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-SJEDNICE VRH\VRH-187-31.10\01-ZAKON\TEKSTOVI\DRŽAVNI PRORAČUN\PID Drž.prorač. 2019. i projekc. 2020. i 2021\2. Izvanproračunski korisnici REBALANS 2019\2. Hrvatske ceste\"/>
    </mc:Choice>
  </mc:AlternateContent>
  <bookViews>
    <workbookView xWindow="0" yWindow="0" windowWidth="28800" windowHeight="12000" activeTab="4"/>
  </bookViews>
  <sheets>
    <sheet name="bilanca" sheetId="5" r:id="rId1"/>
    <sheet name="prihodi" sheetId="4" r:id="rId2"/>
    <sheet name="rashodi-opći dio" sheetId="8" r:id="rId3"/>
    <sheet name="račun financiranja" sheetId="9" r:id="rId4"/>
    <sheet name="posebni dio " sheetId="10" r:id="rId5"/>
  </sheets>
  <definedNames>
    <definedName name="_xlnm._FilterDatabase" localSheetId="4" hidden="1">'posebni dio '!$A$2:$E$4</definedName>
    <definedName name="_xlnm._FilterDatabase" localSheetId="2" hidden="1">'rashodi-opći dio'!$A$2:$G$29</definedName>
    <definedName name="_xlnm.Print_Area" localSheetId="0">bilanca!$A$3:$I$25</definedName>
    <definedName name="_xlnm.Print_Area" localSheetId="4">'posebni dio '!$A$1:$F$130</definedName>
    <definedName name="_xlnm.Print_Area" localSheetId="1">prihodi!$A$1:$H$21</definedName>
    <definedName name="_xlnm.Print_Area" localSheetId="3">'račun financiranja'!$A$1:$H$21</definedName>
    <definedName name="_xlnm.Print_Area" localSheetId="2">'rashodi-opći dio'!$A$1:$H$29</definedName>
    <definedName name="_xlnm.Print_Titles" localSheetId="4">'posebni dio '!$2:$2</definedName>
    <definedName name="_xlnm.Print_Titles" localSheetId="1">prihodi!$3:$3</definedName>
    <definedName name="_xlnm.Print_Titles" localSheetId="3">'račun financiranja'!$2:$2</definedName>
    <definedName name="_xlnm.Print_Titles" localSheetId="2">'rashodi-opći dio'!$2:$2</definedName>
  </definedNames>
  <calcPr calcId="162913"/>
</workbook>
</file>

<file path=xl/calcChain.xml><?xml version="1.0" encoding="utf-8"?>
<calcChain xmlns="http://schemas.openxmlformats.org/spreadsheetml/2006/main">
  <c r="F4" i="10" l="1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20" i="10"/>
  <c r="F22" i="10"/>
  <c r="F23" i="10"/>
  <c r="F24" i="10"/>
  <c r="F26" i="10"/>
  <c r="F27" i="10"/>
  <c r="F28" i="10"/>
  <c r="F29" i="10"/>
  <c r="F30" i="10"/>
  <c r="F32" i="10"/>
  <c r="F33" i="10"/>
  <c r="F34" i="10"/>
  <c r="F36" i="10"/>
  <c r="F37" i="10"/>
  <c r="F38" i="10"/>
  <c r="F40" i="10"/>
  <c r="F42" i="10"/>
  <c r="F43" i="10"/>
  <c r="F44" i="10"/>
  <c r="F45" i="10"/>
  <c r="F46" i="10"/>
  <c r="F48" i="10"/>
  <c r="F50" i="10"/>
  <c r="F51" i="10"/>
  <c r="F52" i="10"/>
  <c r="F53" i="10"/>
  <c r="F54" i="10"/>
  <c r="F56" i="10"/>
  <c r="F58" i="10"/>
  <c r="F59" i="10"/>
  <c r="F60" i="10"/>
  <c r="F61" i="10"/>
  <c r="F62" i="10"/>
  <c r="F64" i="10"/>
  <c r="F65" i="10"/>
  <c r="F66" i="10"/>
  <c r="F67" i="10"/>
  <c r="F68" i="10"/>
  <c r="F70" i="10"/>
  <c r="F71" i="10"/>
  <c r="F72" i="10"/>
  <c r="F73" i="10"/>
  <c r="F74" i="10"/>
  <c r="F76" i="10"/>
  <c r="F77" i="10"/>
  <c r="F78" i="10"/>
  <c r="F79" i="10"/>
  <c r="F80" i="10"/>
  <c r="F82" i="10"/>
  <c r="F83" i="10"/>
  <c r="F84" i="10"/>
  <c r="F86" i="10"/>
  <c r="F87" i="10"/>
  <c r="F88" i="10"/>
  <c r="F89" i="10"/>
  <c r="F90" i="10"/>
  <c r="F92" i="10"/>
  <c r="F93" i="10"/>
  <c r="F94" i="10"/>
  <c r="F95" i="10"/>
  <c r="F96" i="10"/>
  <c r="F98" i="10"/>
  <c r="F99" i="10"/>
  <c r="F100" i="10"/>
  <c r="F101" i="10"/>
  <c r="F102" i="10"/>
  <c r="F104" i="10"/>
  <c r="F106" i="10"/>
  <c r="F107" i="10"/>
  <c r="F108" i="10"/>
  <c r="F110" i="10"/>
  <c r="F111" i="10"/>
  <c r="F112" i="10"/>
  <c r="F114" i="10"/>
  <c r="F115" i="10"/>
  <c r="F116" i="10"/>
  <c r="F118" i="10"/>
  <c r="F119" i="10"/>
  <c r="F120" i="10"/>
  <c r="F122" i="10"/>
  <c r="F124" i="10"/>
  <c r="F125" i="10"/>
  <c r="F126" i="10"/>
  <c r="F128" i="10"/>
  <c r="F129" i="10"/>
  <c r="F130" i="10"/>
  <c r="F3" i="10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3" i="9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20" i="8"/>
  <c r="H21" i="8"/>
  <c r="H22" i="8"/>
  <c r="H23" i="8"/>
  <c r="H24" i="8"/>
  <c r="H25" i="8"/>
  <c r="H26" i="8"/>
  <c r="H27" i="8"/>
  <c r="H28" i="8"/>
  <c r="H29" i="8"/>
  <c r="H3" i="8"/>
  <c r="H5" i="4"/>
  <c r="H6" i="4"/>
  <c r="H7" i="4"/>
  <c r="H8" i="4"/>
  <c r="H9" i="4"/>
  <c r="H10" i="4"/>
  <c r="H11" i="4"/>
  <c r="H12" i="4"/>
  <c r="H13" i="4"/>
  <c r="H14" i="4"/>
  <c r="H15" i="4"/>
  <c r="H18" i="4"/>
  <c r="H19" i="4"/>
  <c r="H20" i="4"/>
  <c r="H21" i="4"/>
  <c r="H4" i="4"/>
  <c r="I21" i="5"/>
  <c r="I24" i="5"/>
  <c r="I20" i="5"/>
  <c r="I10" i="5"/>
  <c r="I11" i="5"/>
  <c r="I12" i="5"/>
  <c r="I13" i="5"/>
  <c r="I14" i="5"/>
  <c r="I15" i="5"/>
  <c r="I9" i="5"/>
</calcChain>
</file>

<file path=xl/sharedStrings.xml><?xml version="1.0" encoding="utf-8"?>
<sst xmlns="http://schemas.openxmlformats.org/spreadsheetml/2006/main" count="253" uniqueCount="153">
  <si>
    <t xml:space="preserve">       PLAN PRIHODA I RASHODA FONDA ZA RAZVOJ I ZAPOŠLJAVANJE ZA 2002. GODINU</t>
  </si>
  <si>
    <t>Sku-pina</t>
  </si>
  <si>
    <t>Raz-red</t>
  </si>
  <si>
    <t>Materijalni rashodi</t>
  </si>
  <si>
    <t>A. RAČUN PRIHODA I RASHODA</t>
  </si>
  <si>
    <t>Naknade troškova zaposlenima</t>
  </si>
  <si>
    <t>Rashodi za usluge</t>
  </si>
  <si>
    <t>Financijski rashodi</t>
  </si>
  <si>
    <t>Rashodi za nabavu neproizvedene imovine</t>
  </si>
  <si>
    <t>Rashodi za nabavu proizvedene dugotrajne imovine</t>
  </si>
  <si>
    <t>Građevinski objekti</t>
  </si>
  <si>
    <t>Postrojenja i oprema</t>
  </si>
  <si>
    <t>Prijevozna sredstva</t>
  </si>
  <si>
    <t>Nematerijalna proizvedena imovina</t>
  </si>
  <si>
    <t>PRIMICI OD FINANCIJSKE IMOVINE I ZADUŽIVANJA</t>
  </si>
  <si>
    <t>IZDACI ZA FINANCIJSKU IMOVINU I OTPLATE ZAJMOVA</t>
  </si>
  <si>
    <t>RAZLIKA - VIŠAK / MANJAK</t>
  </si>
  <si>
    <t>PRIHODI POSLOVANJA</t>
  </si>
  <si>
    <t>Prihodi od imovine</t>
  </si>
  <si>
    <t>Prihodi od financijske imovine</t>
  </si>
  <si>
    <t>Naziv prihoda</t>
  </si>
  <si>
    <t>B. RAČUN FINANCIRANJA</t>
  </si>
  <si>
    <t>Prihodi od nefinancijske imovine</t>
  </si>
  <si>
    <t>Prihodi po posebnim propisima</t>
  </si>
  <si>
    <t>PRIHODI OD PRODAJE NEFINANCIJSKE IMOVINE</t>
  </si>
  <si>
    <t>Prihodi od prodaje proizvedene dugotrajne imovine</t>
  </si>
  <si>
    <t>RASHODI POSLOVANJA</t>
  </si>
  <si>
    <t>Rashodi za zaposlene</t>
  </si>
  <si>
    <t>Ostali rashodi za zaposlene</t>
  </si>
  <si>
    <t>Rashodi za materijal i energiju</t>
  </si>
  <si>
    <t>Ostali nespomenuti rashodi poslovanja</t>
  </si>
  <si>
    <t>Ostali rashodi</t>
  </si>
  <si>
    <t>Kazne, penali i naknade štete</t>
  </si>
  <si>
    <t>RASHODI ZA NABAVU NEFINANCIJSKE IMOVINE</t>
  </si>
  <si>
    <t xml:space="preserve">Nematerijalna imovina </t>
  </si>
  <si>
    <t>Primici od zaduživanja</t>
  </si>
  <si>
    <t>NETO FINANCIRANJE</t>
  </si>
  <si>
    <t>Naziv rashoda</t>
  </si>
  <si>
    <t>Ostali financijski rashodi</t>
  </si>
  <si>
    <t>VIŠAK / MANJAK + NETO FINANCIRANJE</t>
  </si>
  <si>
    <t>I. OPĆI DIO</t>
  </si>
  <si>
    <t>Materijalna imovina - prirodna bogatstva</t>
  </si>
  <si>
    <t>RASHODI  POSLOVANJA</t>
  </si>
  <si>
    <t>PRIHODI POSLOVANJA I PRIHODI OD PRODAJE NEFINANCIJSKE IMOVINE</t>
  </si>
  <si>
    <t>RASHODI POSLOVANJA I RASHODI ZA NABAVU NEFINANCIJSKE IMOVINE</t>
  </si>
  <si>
    <t>Šifra</t>
  </si>
  <si>
    <t>Naziv</t>
  </si>
  <si>
    <t>HRVATSKE  CESTE</t>
  </si>
  <si>
    <t>ADMINISTRATIVNO UPRAVLJANJE I OPREMANJE</t>
  </si>
  <si>
    <t>A1000</t>
  </si>
  <si>
    <t xml:space="preserve">ADMINISTRACIJA I UPRAVLJANJE  </t>
  </si>
  <si>
    <t>K2000</t>
  </si>
  <si>
    <t>OPREMANJE</t>
  </si>
  <si>
    <t>K2001</t>
  </si>
  <si>
    <t>INFORMATIZACIJA</t>
  </si>
  <si>
    <t>K2002</t>
  </si>
  <si>
    <t>OBNOVA VOZNOG PARKA</t>
  </si>
  <si>
    <t>K2003</t>
  </si>
  <si>
    <t>POSLOVNE ZGRADE</t>
  </si>
  <si>
    <t>SERVISIRANJE UNUTARNJEG DUGA</t>
  </si>
  <si>
    <t>A1001</t>
  </si>
  <si>
    <t>ZAJMOVI OD TUZEMNIH BANAKA I OSTALIH FINANCIJSKIH INSTITUCIJA IZVAN JAVNOG SEKTORA</t>
  </si>
  <si>
    <t>SERVISIRANJE VANJSKOG DUGA</t>
  </si>
  <si>
    <t>A1002</t>
  </si>
  <si>
    <t>ZAJMOVI OD INOZEMNIH BANAKA I OSTALIH FINANCIJSKIH INSTITUCIJA IZVAN JAVNOG SEKTORA</t>
  </si>
  <si>
    <t>ULAGANJE U DRŽAVNE CESTE PO PROGRAMIMA</t>
  </si>
  <si>
    <t>SPOJEVI NA AUTOCESTE</t>
  </si>
  <si>
    <t>K2004</t>
  </si>
  <si>
    <t>PROGRAM GRADNJE I REKONSTRUKCIJA BRZIH CESTA</t>
  </si>
  <si>
    <t>K2005</t>
  </si>
  <si>
    <t>OSTALI PROGRAMI ZAHVATA NA DRŽAVNIM CESTAMA</t>
  </si>
  <si>
    <t>K2006</t>
  </si>
  <si>
    <t>REKONSTRUKCIJA I UREĐENJE CESTA NA OTOCIMA</t>
  </si>
  <si>
    <t>K2007</t>
  </si>
  <si>
    <t>REKONSTRUKCIJA I UREĐENJE CESTA I MOSTOVA UZ GRANICU</t>
  </si>
  <si>
    <t>K2008</t>
  </si>
  <si>
    <t>PROGRAM DENIVELACIJE I OSIGURANJA CEST.-ŽELJ. PRIJELAZA</t>
  </si>
  <si>
    <t>K2009</t>
  </si>
  <si>
    <t>OSTALI INTERVENTNI PROJEKTI</t>
  </si>
  <si>
    <t>PROGRAM ODRŽAVANJA I UPRAVLJANJA  DRŽAVNIH CESTA</t>
  </si>
  <si>
    <t>A1003</t>
  </si>
  <si>
    <t>REDOVNO ODRŽAVANJE</t>
  </si>
  <si>
    <t>A1004</t>
  </si>
  <si>
    <t>IZVANREDNO ODRŽAVANJE</t>
  </si>
  <si>
    <t>A1006</t>
  </si>
  <si>
    <t>STUDIJE I RAZVOJNE PRIPREME</t>
  </si>
  <si>
    <t xml:space="preserve">SUFINANCIRANJE  ŽUC-a </t>
  </si>
  <si>
    <t xml:space="preserve">II. POSEBNI DIO           </t>
  </si>
  <si>
    <t>03</t>
  </si>
  <si>
    <t xml:space="preserve">SUFINANCIRANJE  </t>
  </si>
  <si>
    <t>A1007</t>
  </si>
  <si>
    <t>Otplata glavnice primljenih kredita i zajmova od kreditnih  i ostalih financijskih institucija izvan javnog sektora</t>
  </si>
  <si>
    <t>Prihodi od upravnih i administrativnih pristojbi, pristojbi po posebnim propisima i naknada</t>
  </si>
  <si>
    <t>Prihodi od prodaje proizvoda i robe te pruženih usluga</t>
  </si>
  <si>
    <t>Prihodi od prodaje proizvoda i robe te pruženih usluga i prihodi od donacija</t>
  </si>
  <si>
    <t>Plaće (Bruto)</t>
  </si>
  <si>
    <t xml:space="preserve">Kamate za primljene kredite i zajmove </t>
  </si>
  <si>
    <t>Primljeni krediti i zajmovi od kreditnih i ostalih financijskih institucija izvan javnog sektora</t>
  </si>
  <si>
    <t>Izdaci za otplatu glavnice primljenih kredita i zajmova</t>
  </si>
  <si>
    <t>Doprinosi na plaće</t>
  </si>
  <si>
    <t>Financijski  rashodi</t>
  </si>
  <si>
    <t xml:space="preserve">Ostali rashodi </t>
  </si>
  <si>
    <t>Kazne, penali i naknade šteta</t>
  </si>
  <si>
    <t>Rashodi za nabavu proizvedene dugotrajne  imovine</t>
  </si>
  <si>
    <t xml:space="preserve">Prijevozna sredstva </t>
  </si>
  <si>
    <t xml:space="preserve">Kamate za primljene zajmove </t>
  </si>
  <si>
    <t>Otplata glavnice primljenih kredita i zajmova od kreditnih i ostalih financijskih institucija izvan javnog sektora</t>
  </si>
  <si>
    <t>Prihod od prodaje prijevoznih sredstava</t>
  </si>
  <si>
    <t>Prijevozna sredstva u riječnom i pomorskom prometu</t>
  </si>
  <si>
    <t>K2012</t>
  </si>
  <si>
    <t>Pomoći unutar opće države - ŽUC</t>
  </si>
  <si>
    <t>Pomoći unutar opće države</t>
  </si>
  <si>
    <t>A1009</t>
  </si>
  <si>
    <t>SANACIJA ŠTETA NA POPLAVLJENIM PODRUČJIMA</t>
  </si>
  <si>
    <t>Primljeni zajmovi od drugih razina vlasti</t>
  </si>
  <si>
    <t>Otplata glavnice primljenih zajmova od državnog proračuna-kratkoročni</t>
  </si>
  <si>
    <t>Otplata glavnice primljenih zajmova od drugih razina vlasti</t>
  </si>
  <si>
    <t>Primici od prodaje dionica i udjela u glavnici trg.društ.izvan j.s.</t>
  </si>
  <si>
    <t>Pomoći iz inozemstva  i od subjekata unutar općeg proračuna</t>
  </si>
  <si>
    <t>Pomoći proračunu iz drugih proračuna</t>
  </si>
  <si>
    <t>Pomoći temeljem prijenosa sredstava EU</t>
  </si>
  <si>
    <t>Primici od prodaje dionica i udjela u glavnici</t>
  </si>
  <si>
    <t>Dionice i udjeli u glavnici trg.društava izvan javnog sektora</t>
  </si>
  <si>
    <t>UKUPNI PRIHODI</t>
  </si>
  <si>
    <t>Pomoći unutar općeg proračuna</t>
  </si>
  <si>
    <t>SUFINANCIRANJE NERAZVRSTANIH CESTA</t>
  </si>
  <si>
    <t>Pomoći unutar opće države - NC</t>
  </si>
  <si>
    <t>Pomoći unutar općeg proračuna - ŽUC</t>
  </si>
  <si>
    <t>Pomoći unutar općeg proračuna - NC</t>
  </si>
  <si>
    <t>UKUPNI RASHODI</t>
  </si>
  <si>
    <t>Primljeni zajmovi od državnog proračuna (obveznica MFIN)</t>
  </si>
  <si>
    <t>INVESTICIJSKO ODRŽAVANJE  I REKONSTRUKCIJA DRŽAVNIH CESTA</t>
  </si>
  <si>
    <r>
      <t>Primljeni krediti od tuzemnih kreditnih institucija izvan javnog sektora-</t>
    </r>
    <r>
      <rPr>
        <b/>
        <i/>
        <sz val="10"/>
        <color rgb="FF0000FF"/>
        <rFont val="Times New Roman"/>
        <family val="1"/>
      </rPr>
      <t>kratkoročni (revolving)</t>
    </r>
  </si>
  <si>
    <r>
      <t>Primljeni krediti od tuzemnih kreditnih institucija izvan javnog sektora-</t>
    </r>
    <r>
      <rPr>
        <b/>
        <i/>
        <sz val="10"/>
        <rFont val="Times New Roman"/>
        <family val="1"/>
      </rPr>
      <t>dugoročni</t>
    </r>
  </si>
  <si>
    <t>Pomoći od međunarodnih organizacija te institucija i tijela EU</t>
  </si>
  <si>
    <t>Povećanje / Smanjenje</t>
  </si>
  <si>
    <t>Tekuće donacije</t>
  </si>
  <si>
    <t>Kazne, upravne mjere i ostali prihodi</t>
  </si>
  <si>
    <t>Ostali prihodi</t>
  </si>
  <si>
    <t xml:space="preserve">Plan 2019.                  </t>
  </si>
  <si>
    <t>Povećanje/ Smanjenje</t>
  </si>
  <si>
    <t>Novi plan 
2019.</t>
  </si>
  <si>
    <t xml:space="preserve">Plan 2019.               </t>
  </si>
  <si>
    <r>
      <t xml:space="preserve">Doprinosi na plaće               </t>
    </r>
    <r>
      <rPr>
        <sz val="10"/>
        <color indexed="10"/>
        <rFont val="Times New Roman"/>
        <family val="1"/>
        <charset val="238"/>
      </rPr>
      <t xml:space="preserve"> </t>
    </r>
  </si>
  <si>
    <t xml:space="preserve">Plan 2019.            </t>
  </si>
  <si>
    <t>IZDACI ZA FINANCIJSKU  IMOVINU I OTPLATE ZAJMOVA</t>
  </si>
  <si>
    <t>PRIJENOS DEPOZITA IZ PRETHODNE GODINE</t>
  </si>
  <si>
    <t>PRIJENOS DEPOZITA U SLJEDEĆU GODINU</t>
  </si>
  <si>
    <t>Prihodi od prodaje građevinskih objekata</t>
  </si>
  <si>
    <t>Indeks</t>
  </si>
  <si>
    <t>-</t>
  </si>
  <si>
    <t>PRIJEDLOG IZMJENA I DOPUNA FINANCIJSKOG PLANA
HRVATSKIH CESTA ZA 2019. GODINU I PROJEKCIJA PLANA ZA 2020. I 2021. GODINU</t>
  </si>
  <si>
    <t>Pod-
skupina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</si>
</sst>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.mm\.dd"/>
  </numFmts>
  <fonts count="41" x14ac:knownFonts="1">
    <font>
      <sz val="10"/>
      <color indexed="8"/>
      <name val="MS Sans Serif"/>
      <charset val="238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8"/>
      <name val="MS Sans Serif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MS Sans Serif"/>
      <family val="2"/>
      <charset val="238"/>
    </font>
    <font>
      <sz val="14"/>
      <name val="Times New Roman"/>
      <family val="1"/>
    </font>
    <font>
      <sz val="10"/>
      <name val="Times New Roman"/>
      <family val="1"/>
      <charset val="238"/>
    </font>
    <font>
      <sz val="10"/>
      <color indexed="17"/>
      <name val="Times New Roman"/>
      <family val="1"/>
    </font>
    <font>
      <sz val="8"/>
      <name val="MS Sans Serif"/>
      <family val="2"/>
      <charset val="238"/>
    </font>
    <font>
      <sz val="10"/>
      <color indexed="17"/>
      <name val="MS Sans Serif"/>
      <family val="2"/>
      <charset val="238"/>
    </font>
    <font>
      <sz val="10"/>
      <color rgb="FF0000FF"/>
      <name val="MS Sans Serif"/>
      <family val="2"/>
      <charset val="238"/>
    </font>
    <font>
      <b/>
      <sz val="10"/>
      <color rgb="FF0000FF"/>
      <name val="Times New Roman"/>
      <family val="1"/>
    </font>
    <font>
      <sz val="10"/>
      <color indexed="8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sz val="10"/>
      <color rgb="FF0000FF"/>
      <name val="Times New Roman"/>
      <family val="1"/>
    </font>
    <font>
      <sz val="8"/>
      <color indexed="8"/>
      <name val="Times New Roman"/>
      <family val="1"/>
    </font>
    <font>
      <sz val="10"/>
      <color rgb="FFFF0000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i/>
      <sz val="10"/>
      <color rgb="FF0000FF"/>
      <name val="Times New Roman"/>
      <family val="1"/>
    </font>
    <font>
      <b/>
      <i/>
      <sz val="10"/>
      <color rgb="FF0000FF"/>
      <name val="Times New Roman"/>
      <family val="1"/>
    </font>
    <font>
      <sz val="10"/>
      <name val="MS Sans Serif"/>
      <family val="2"/>
      <charset val="238"/>
    </font>
    <font>
      <sz val="10"/>
      <color indexed="10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name val="Times New Roman"/>
      <family val="1"/>
    </font>
    <font>
      <sz val="12"/>
      <name val="MS Sans Serif"/>
      <family val="2"/>
      <charset val="238"/>
    </font>
    <font>
      <b/>
      <sz val="12"/>
      <color indexed="8"/>
      <name val="Times New Roman"/>
      <family val="1"/>
    </font>
    <font>
      <b/>
      <sz val="12"/>
      <name val="Times New Roman"/>
      <family val="1"/>
      <charset val="238"/>
    </font>
    <font>
      <b/>
      <sz val="14"/>
      <name val="Times New Roman"/>
      <family val="1"/>
    </font>
    <font>
      <sz val="14"/>
      <name val="MS Sans Serif"/>
      <family val="2"/>
      <charset val="238"/>
    </font>
    <font>
      <b/>
      <sz val="14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20" fillId="0" borderId="0" applyFont="0" applyFill="0" applyBorder="0" applyAlignment="0" applyProtection="0"/>
    <xf numFmtId="0" fontId="21" fillId="0" borderId="0"/>
    <xf numFmtId="0" fontId="19" fillId="0" borderId="0"/>
    <xf numFmtId="0" fontId="19" fillId="0" borderId="0"/>
  </cellStyleXfs>
  <cellXfs count="251">
    <xf numFmtId="0" fontId="0" fillId="0" borderId="0" xfId="0" applyNumberFormat="1" applyFill="1" applyBorder="1" applyAlignment="1" applyProtection="1"/>
    <xf numFmtId="0" fontId="2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3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/>
    <xf numFmtId="0" fontId="11" fillId="2" borderId="0" xfId="0" applyNumberFormat="1" applyFont="1" applyFill="1" applyBorder="1" applyAlignment="1" applyProtection="1">
      <alignment wrapText="1"/>
    </xf>
    <xf numFmtId="0" fontId="9" fillId="2" borderId="0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horizontal="right" vertical="top"/>
    </xf>
    <xf numFmtId="3" fontId="2" fillId="2" borderId="0" xfId="0" applyNumberFormat="1" applyFont="1" applyFill="1" applyBorder="1" applyAlignment="1" applyProtection="1"/>
    <xf numFmtId="3" fontId="6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3" fontId="10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/>
    <xf numFmtId="3" fontId="0" fillId="0" borderId="0" xfId="0" applyNumberFormat="1" applyFill="1" applyBorder="1" applyAlignment="1" applyProtection="1"/>
    <xf numFmtId="3" fontId="9" fillId="3" borderId="0" xfId="0" applyNumberFormat="1" applyFont="1" applyFill="1" applyBorder="1" applyAlignment="1" applyProtection="1"/>
    <xf numFmtId="0" fontId="0" fillId="0" borderId="0" xfId="0" applyNumberFormat="1" applyFill="1" applyBorder="1" applyAlignment="1" applyProtection="1"/>
    <xf numFmtId="3" fontId="3" fillId="0" borderId="0" xfId="0" applyNumberFormat="1" applyFont="1" applyFill="1" applyBorder="1" applyAlignment="1" applyProtection="1"/>
    <xf numFmtId="4" fontId="0" fillId="0" borderId="0" xfId="0" applyNumberFormat="1" applyFill="1" applyBorder="1" applyAlignment="1" applyProtection="1"/>
    <xf numFmtId="0" fontId="17" fillId="0" borderId="0" xfId="0" applyNumberFormat="1" applyFont="1" applyFill="1" applyBorder="1" applyAlignment="1" applyProtection="1"/>
    <xf numFmtId="0" fontId="1" fillId="4" borderId="0" xfId="0" applyNumberFormat="1" applyFont="1" applyFill="1" applyBorder="1" applyAlignment="1" applyProtection="1">
      <alignment horizontal="right" vertical="center"/>
    </xf>
    <xf numFmtId="0" fontId="1" fillId="4" borderId="0" xfId="0" applyNumberFormat="1" applyFont="1" applyFill="1" applyBorder="1" applyAlignment="1" applyProtection="1">
      <alignment horizontal="right" vertical="top"/>
    </xf>
    <xf numFmtId="0" fontId="6" fillId="4" borderId="0" xfId="0" applyNumberFormat="1" applyFont="1" applyFill="1" applyBorder="1" applyAlignment="1" applyProtection="1">
      <alignment vertical="center" wrapText="1"/>
    </xf>
    <xf numFmtId="3" fontId="6" fillId="4" borderId="0" xfId="0" applyNumberFormat="1" applyFont="1" applyFill="1" applyBorder="1" applyAlignment="1" applyProtection="1"/>
    <xf numFmtId="3" fontId="9" fillId="4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horizontal="right" vertical="center"/>
    </xf>
    <xf numFmtId="0" fontId="6" fillId="2" borderId="0" xfId="0" applyNumberFormat="1" applyFont="1" applyFill="1" applyBorder="1" applyAlignment="1" applyProtection="1">
      <alignment vertical="center" wrapText="1"/>
    </xf>
    <xf numFmtId="3" fontId="6" fillId="2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3" fontId="9" fillId="3" borderId="0" xfId="0" applyNumberFormat="1" applyFont="1" applyFill="1" applyBorder="1" applyAlignment="1" applyProtection="1">
      <alignment vertical="center"/>
    </xf>
    <xf numFmtId="0" fontId="24" fillId="3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vertical="center"/>
    </xf>
    <xf numFmtId="3" fontId="2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vertical="center"/>
    </xf>
    <xf numFmtId="3" fontId="2" fillId="2" borderId="0" xfId="0" applyNumberFormat="1" applyFont="1" applyFill="1" applyBorder="1" applyAlignment="1" applyProtection="1">
      <alignment vertical="center"/>
    </xf>
    <xf numFmtId="3" fontId="23" fillId="0" borderId="0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 applyProtection="1">
      <alignment horizontal="center"/>
    </xf>
    <xf numFmtId="3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3" fontId="13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>
      <alignment wrapText="1"/>
    </xf>
    <xf numFmtId="0" fontId="29" fillId="0" borderId="0" xfId="0" applyNumberFormat="1" applyFont="1" applyFill="1" applyBorder="1" applyAlignment="1" applyProtection="1"/>
    <xf numFmtId="0" fontId="8" fillId="3" borderId="3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/>
    </xf>
    <xf numFmtId="0" fontId="20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/>
    <xf numFmtId="0" fontId="8" fillId="2" borderId="0" xfId="0" applyNumberFormat="1" applyFont="1" applyFill="1" applyBorder="1" applyAlignment="1" applyProtection="1">
      <alignment horizontal="left" wrapText="1"/>
    </xf>
    <xf numFmtId="0" fontId="8" fillId="2" borderId="1" xfId="0" quotePrefix="1" applyFont="1" applyFill="1" applyBorder="1" applyAlignment="1">
      <alignment horizontal="left" vertical="center" wrapText="1"/>
    </xf>
    <xf numFmtId="0" fontId="8" fillId="2" borderId="2" xfId="0" quotePrefix="1" applyFont="1" applyFill="1" applyBorder="1" applyAlignment="1">
      <alignment horizontal="left" vertical="center" wrapText="1"/>
    </xf>
    <xf numFmtId="0" fontId="8" fillId="2" borderId="2" xfId="0" quotePrefix="1" applyFont="1" applyFill="1" applyBorder="1" applyAlignment="1">
      <alignment horizontal="center" vertical="center" wrapText="1"/>
    </xf>
    <xf numFmtId="0" fontId="8" fillId="2" borderId="2" xfId="0" quotePrefix="1" applyNumberFormat="1" applyFont="1" applyFill="1" applyBorder="1" applyAlignment="1" applyProtection="1">
      <alignment horizontal="left" vertical="center"/>
    </xf>
    <xf numFmtId="0" fontId="8" fillId="2" borderId="0" xfId="0" quotePrefix="1" applyNumberFormat="1" applyFont="1" applyFill="1" applyBorder="1" applyAlignment="1" applyProtection="1">
      <alignment horizontal="left" wrapText="1"/>
    </xf>
    <xf numFmtId="0" fontId="8" fillId="2" borderId="4" xfId="0" quotePrefix="1" applyNumberFormat="1" applyFont="1" applyFill="1" applyBorder="1" applyAlignment="1" applyProtection="1">
      <alignment horizontal="left" wrapText="1"/>
    </xf>
    <xf numFmtId="0" fontId="11" fillId="2" borderId="4" xfId="0" applyNumberFormat="1" applyFont="1" applyFill="1" applyBorder="1" applyAlignment="1" applyProtection="1">
      <alignment wrapText="1"/>
    </xf>
    <xf numFmtId="0" fontId="1" fillId="0" borderId="0" xfId="0" quotePrefix="1" applyNumberFormat="1" applyFont="1" applyFill="1" applyBorder="1" applyAlignment="1" applyProtection="1">
      <alignment horizontal="left" wrapText="1"/>
    </xf>
    <xf numFmtId="0" fontId="20" fillId="0" borderId="0" xfId="0" applyNumberFormat="1" applyFont="1" applyFill="1" applyBorder="1" applyAlignment="1" applyProtection="1">
      <alignment horizontal="center"/>
    </xf>
    <xf numFmtId="0" fontId="24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0" fontId="30" fillId="2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/>
    <xf numFmtId="0" fontId="5" fillId="4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26" fillId="0" borderId="0" xfId="0" quotePrefix="1" applyNumberFormat="1" applyFont="1" applyFill="1" applyBorder="1" applyAlignment="1" applyProtection="1">
      <alignment horizontal="left"/>
    </xf>
    <xf numFmtId="0" fontId="8" fillId="0" borderId="0" xfId="0" quotePrefix="1" applyNumberFormat="1" applyFont="1" applyFill="1" applyBorder="1" applyAlignment="1" applyProtection="1">
      <alignment horizontal="left"/>
    </xf>
    <xf numFmtId="3" fontId="26" fillId="0" borderId="0" xfId="0" applyNumberFormat="1" applyFont="1" applyFill="1" applyBorder="1" applyAlignment="1" applyProtection="1"/>
    <xf numFmtId="3" fontId="8" fillId="0" borderId="0" xfId="0" quotePrefix="1" applyNumberFormat="1" applyFont="1" applyFill="1" applyBorder="1" applyAlignment="1" applyProtection="1">
      <alignment horizontal="left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0" applyFont="1" applyAlignment="1">
      <alignment vertical="center"/>
    </xf>
    <xf numFmtId="3" fontId="26" fillId="0" borderId="0" xfId="0" applyNumberFormat="1" applyFont="1" applyAlignment="1">
      <alignment horizontal="right" vertical="center"/>
    </xf>
    <xf numFmtId="0" fontId="8" fillId="0" borderId="5" xfId="0" applyFont="1" applyBorder="1" applyAlignment="1">
      <alignment horizontal="left"/>
    </xf>
    <xf numFmtId="0" fontId="8" fillId="0" borderId="5" xfId="0" quotePrefix="1" applyFont="1" applyBorder="1" applyAlignment="1">
      <alignment horizontal="left"/>
    </xf>
    <xf numFmtId="0" fontId="26" fillId="0" borderId="0" xfId="0" quotePrefix="1" applyFont="1" applyAlignment="1">
      <alignment horizontal="left"/>
    </xf>
    <xf numFmtId="0" fontId="8" fillId="0" borderId="0" xfId="0" quotePrefix="1" applyFont="1" applyAlignment="1">
      <alignment horizontal="left"/>
    </xf>
    <xf numFmtId="0" fontId="8" fillId="0" borderId="0" xfId="0" quotePrefix="1" applyFont="1" applyAlignment="1">
      <alignment horizontal="left" vertical="center"/>
    </xf>
    <xf numFmtId="0" fontId="26" fillId="0" borderId="0" xfId="0" quotePrefix="1" applyFont="1" applyAlignment="1">
      <alignment horizontal="left" vertical="center"/>
    </xf>
    <xf numFmtId="3" fontId="2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9" fontId="20" fillId="0" borderId="0" xfId="1" applyFont="1" applyFill="1" applyBorder="1" applyAlignment="1" applyProtection="1"/>
    <xf numFmtId="0" fontId="8" fillId="0" borderId="0" xfId="0" applyNumberFormat="1" applyFont="1" applyFill="1" applyBorder="1" applyAlignment="1" applyProtection="1">
      <alignment wrapText="1"/>
    </xf>
    <xf numFmtId="0" fontId="8" fillId="0" borderId="0" xfId="0" quotePrefix="1" applyNumberFormat="1" applyFont="1" applyFill="1" applyBorder="1" applyAlignment="1" applyProtection="1">
      <alignment horizontal="left" wrapText="1"/>
    </xf>
    <xf numFmtId="3" fontId="8" fillId="0" borderId="0" xfId="0" applyNumberFormat="1" applyFont="1" applyFill="1" applyBorder="1" applyAlignment="1" applyProtection="1">
      <alignment wrapText="1"/>
    </xf>
    <xf numFmtId="0" fontId="8" fillId="0" borderId="0" xfId="0" applyNumberFormat="1" applyFont="1" applyFill="1" applyBorder="1" applyAlignment="1" applyProtection="1">
      <alignment vertical="top" wrapText="1"/>
    </xf>
    <xf numFmtId="0" fontId="9" fillId="0" borderId="0" xfId="4" applyFont="1" applyFill="1" applyBorder="1" applyAlignment="1">
      <alignment horizontal="left" vertical="center" wrapText="1"/>
    </xf>
    <xf numFmtId="3" fontId="9" fillId="0" borderId="0" xfId="0" applyNumberFormat="1" applyFont="1" applyFill="1" applyBorder="1" applyAlignment="1" applyProtection="1">
      <alignment wrapText="1"/>
    </xf>
    <xf numFmtId="3" fontId="13" fillId="0" borderId="0" xfId="0" applyNumberFormat="1" applyFont="1" applyFill="1" applyBorder="1" applyAlignment="1" applyProtection="1">
      <alignment wrapText="1"/>
    </xf>
    <xf numFmtId="0" fontId="9" fillId="0" borderId="0" xfId="0" quotePrefix="1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wrapText="1"/>
    </xf>
    <xf numFmtId="0" fontId="8" fillId="0" borderId="0" xfId="0" applyNumberFormat="1" applyFont="1" applyFill="1" applyBorder="1" applyAlignment="1" applyProtection="1">
      <alignment horizontal="left" wrapText="1"/>
    </xf>
    <xf numFmtId="3" fontId="10" fillId="0" borderId="0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vertical="top" wrapText="1"/>
    </xf>
    <xf numFmtId="0" fontId="13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wrapText="1"/>
    </xf>
    <xf numFmtId="0" fontId="8" fillId="2" borderId="0" xfId="0" applyNumberFormat="1" applyFont="1" applyFill="1" applyBorder="1" applyAlignment="1" applyProtection="1">
      <alignment horizontal="right"/>
    </xf>
    <xf numFmtId="0" fontId="9" fillId="2" borderId="0" xfId="0" applyNumberFormat="1" applyFont="1" applyFill="1" applyBorder="1" applyAlignment="1" applyProtection="1">
      <alignment horizontal="right"/>
    </xf>
    <xf numFmtId="0" fontId="8" fillId="2" borderId="0" xfId="0" quotePrefix="1" applyFont="1" applyFill="1" applyBorder="1" applyAlignment="1">
      <alignment horizontal="left"/>
    </xf>
    <xf numFmtId="3" fontId="8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top"/>
    </xf>
    <xf numFmtId="0" fontId="6" fillId="2" borderId="0" xfId="0" applyFont="1" applyFill="1" applyBorder="1" applyAlignment="1">
      <alignment horizontal="left" vertical="center"/>
    </xf>
    <xf numFmtId="3" fontId="1" fillId="2" borderId="0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>
      <alignment horizontal="right" vertical="top"/>
    </xf>
    <xf numFmtId="0" fontId="5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top"/>
    </xf>
    <xf numFmtId="0" fontId="1" fillId="0" borderId="0" xfId="0" applyFont="1" applyFill="1" applyBorder="1" applyAlignment="1">
      <alignment vertical="center"/>
    </xf>
    <xf numFmtId="3" fontId="1" fillId="0" borderId="0" xfId="0" applyNumberFormat="1" applyFont="1" applyFill="1" applyBorder="1" applyAlignment="1" applyProtection="1"/>
    <xf numFmtId="0" fontId="5" fillId="0" borderId="0" xfId="0" applyFont="1" applyFill="1" applyBorder="1" applyAlignment="1">
      <alignment vertical="center"/>
    </xf>
    <xf numFmtId="0" fontId="5" fillId="2" borderId="0" xfId="0" quotePrefix="1" applyFont="1" applyFill="1" applyBorder="1" applyAlignment="1">
      <alignment horizontal="left" vertical="center"/>
    </xf>
    <xf numFmtId="3" fontId="5" fillId="2" borderId="0" xfId="0" applyNumberFormat="1" applyFont="1" applyFill="1" applyBorder="1" applyAlignment="1" applyProtection="1"/>
    <xf numFmtId="0" fontId="5" fillId="3" borderId="0" xfId="0" applyNumberFormat="1" applyFont="1" applyFill="1" applyBorder="1" applyAlignment="1" applyProtection="1">
      <alignment horizontal="right" vertical="top"/>
    </xf>
    <xf numFmtId="0" fontId="5" fillId="3" borderId="0" xfId="0" quotePrefix="1" applyFont="1" applyFill="1" applyBorder="1" applyAlignment="1">
      <alignment horizontal="left" vertical="center"/>
    </xf>
    <xf numFmtId="3" fontId="5" fillId="3" borderId="0" xfId="0" applyNumberFormat="1" applyFont="1" applyFill="1" applyBorder="1" applyAlignment="1" applyProtection="1"/>
    <xf numFmtId="0" fontId="5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0" fillId="2" borderId="0" xfId="0" applyNumberFormat="1" applyFont="1" applyFill="1" applyBorder="1" applyAlignment="1" applyProtection="1">
      <alignment horizontal="right" vertical="top"/>
    </xf>
    <xf numFmtId="0" fontId="13" fillId="2" borderId="0" xfId="0" applyNumberFormat="1" applyFont="1" applyFill="1" applyBorder="1" applyAlignment="1" applyProtection="1">
      <alignment horizontal="right" vertical="top"/>
    </xf>
    <xf numFmtId="0" fontId="13" fillId="2" borderId="0" xfId="0" applyFont="1" applyFill="1" applyBorder="1" applyAlignment="1">
      <alignment vertical="center"/>
    </xf>
    <xf numFmtId="3" fontId="13" fillId="2" borderId="0" xfId="0" applyNumberFormat="1" applyFont="1" applyFill="1" applyBorder="1" applyAlignment="1" applyProtection="1"/>
    <xf numFmtId="3" fontId="6" fillId="3" borderId="0" xfId="0" applyNumberFormat="1" applyFont="1" applyFill="1" applyBorder="1" applyAlignment="1" applyProtection="1"/>
    <xf numFmtId="0" fontId="5" fillId="2" borderId="0" xfId="0" applyFont="1" applyFill="1" applyBorder="1" applyAlignment="1">
      <alignment vertical="center"/>
    </xf>
    <xf numFmtId="0" fontId="1" fillId="2" borderId="0" xfId="0" quotePrefix="1" applyFont="1" applyFill="1" applyBorder="1" applyAlignment="1">
      <alignment horizontal="left" vertical="center"/>
    </xf>
    <xf numFmtId="3" fontId="1" fillId="3" borderId="0" xfId="0" applyNumberFormat="1" applyFont="1" applyFill="1" applyBorder="1" applyAlignment="1" applyProtection="1"/>
    <xf numFmtId="3" fontId="13" fillId="3" borderId="0" xfId="0" applyNumberFormat="1" applyFont="1" applyFill="1" applyBorder="1" applyAlignment="1" applyProtection="1"/>
    <xf numFmtId="3" fontId="5" fillId="2" borderId="0" xfId="0" quotePrefix="1" applyNumberFormat="1" applyFont="1" applyFill="1" applyBorder="1" applyAlignment="1" applyProtection="1">
      <alignment horizontal="left"/>
    </xf>
    <xf numFmtId="0" fontId="5" fillId="2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horizontal="right" vertical="center"/>
    </xf>
    <xf numFmtId="0" fontId="5" fillId="2" borderId="0" xfId="0" applyNumberFormat="1" applyFont="1" applyFill="1" applyBorder="1" applyAlignment="1" applyProtection="1">
      <alignment vertical="center" wrapText="1"/>
    </xf>
    <xf numFmtId="3" fontId="5" fillId="2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horizontal="right" vertical="center"/>
    </xf>
    <xf numFmtId="0" fontId="27" fillId="0" borderId="0" xfId="0" applyNumberFormat="1" applyFont="1" applyFill="1" applyBorder="1" applyAlignment="1" applyProtection="1">
      <alignment vertical="center" wrapText="1"/>
    </xf>
    <xf numFmtId="3" fontId="22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0" fontId="25" fillId="0" borderId="0" xfId="0" applyNumberFormat="1" applyFont="1" applyFill="1" applyBorder="1" applyAlignment="1" applyProtection="1">
      <alignment vertical="center" wrapText="1"/>
    </xf>
    <xf numFmtId="3" fontId="9" fillId="0" borderId="0" xfId="0" applyNumberFormat="1" applyFont="1" applyFill="1" applyBorder="1" applyAlignment="1" applyProtection="1">
      <alignment vertical="center"/>
    </xf>
    <xf numFmtId="3" fontId="14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vertical="top"/>
    </xf>
    <xf numFmtId="0" fontId="1" fillId="2" borderId="0" xfId="0" quotePrefix="1" applyNumberFormat="1" applyFont="1" applyFill="1" applyBorder="1" applyAlignment="1" applyProtection="1">
      <alignment horizontal="left" wrapText="1"/>
    </xf>
    <xf numFmtId="0" fontId="6" fillId="2" borderId="0" xfId="0" applyNumberFormat="1" applyFont="1" applyFill="1" applyBorder="1" applyAlignment="1" applyProtection="1"/>
    <xf numFmtId="0" fontId="10" fillId="0" borderId="0" xfId="0" quotePrefix="1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left" wrapText="1"/>
    </xf>
    <xf numFmtId="0" fontId="8" fillId="0" borderId="0" xfId="0" applyFont="1" applyFill="1" applyBorder="1" applyAlignment="1">
      <alignment horizontal="left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quotePrefix="1" applyNumberFormat="1" applyFont="1" applyFill="1" applyBorder="1" applyAlignment="1" applyProtection="1">
      <alignment horizontal="left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quotePrefix="1" applyNumberFormat="1" applyFont="1" applyFill="1" applyBorder="1" applyAlignment="1" applyProtection="1">
      <alignment horizontal="left" vertical="justify"/>
    </xf>
    <xf numFmtId="0" fontId="10" fillId="0" borderId="0" xfId="0" quotePrefix="1" applyNumberFormat="1" applyFont="1" applyFill="1" applyBorder="1" applyAlignment="1" applyProtection="1">
      <alignment horizontal="left" vertical="justify"/>
    </xf>
    <xf numFmtId="0" fontId="10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vertical="justify"/>
    </xf>
    <xf numFmtId="0" fontId="13" fillId="0" borderId="0" xfId="0" applyFont="1" applyFill="1" applyBorder="1" applyAlignment="1">
      <alignment horizontal="left" vertical="justify"/>
    </xf>
    <xf numFmtId="0" fontId="8" fillId="0" borderId="0" xfId="0" quotePrefix="1" applyFont="1" applyFill="1" applyBorder="1" applyAlignment="1">
      <alignment horizontal="left"/>
    </xf>
    <xf numFmtId="0" fontId="8" fillId="0" borderId="0" xfId="0" quotePrefix="1" applyFont="1" applyFill="1" applyBorder="1" applyAlignment="1">
      <alignment horizontal="left" vertical="center"/>
    </xf>
    <xf numFmtId="0" fontId="10" fillId="0" borderId="0" xfId="0" quotePrefix="1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top"/>
    </xf>
    <xf numFmtId="9" fontId="13" fillId="0" borderId="0" xfId="1" applyFont="1" applyFill="1" applyBorder="1" applyAlignment="1" applyProtection="1">
      <alignment horizontal="left" vertical="center" wrapText="1"/>
    </xf>
    <xf numFmtId="3" fontId="13" fillId="0" borderId="0" xfId="1" applyNumberFormat="1" applyFont="1" applyFill="1" applyBorder="1" applyAlignment="1" applyProtection="1"/>
    <xf numFmtId="0" fontId="8" fillId="0" borderId="0" xfId="0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 applyProtection="1">
      <alignment wrapText="1"/>
    </xf>
    <xf numFmtId="0" fontId="10" fillId="0" borderId="0" xfId="0" applyNumberFormat="1" applyFont="1" applyFill="1" applyBorder="1" applyAlignment="1" applyProtection="1">
      <alignment vertical="center" wrapText="1"/>
    </xf>
    <xf numFmtId="3" fontId="8" fillId="0" borderId="0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3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left"/>
    </xf>
    <xf numFmtId="164" fontId="10" fillId="2" borderId="2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/>
    </xf>
    <xf numFmtId="0" fontId="26" fillId="0" borderId="0" xfId="0" applyFont="1" applyBorder="1" applyAlignment="1">
      <alignment vertical="center"/>
    </xf>
    <xf numFmtId="3" fontId="26" fillId="0" borderId="0" xfId="0" applyNumberFormat="1" applyFont="1" applyBorder="1" applyAlignment="1">
      <alignment horizontal="right" vertical="center"/>
    </xf>
    <xf numFmtId="0" fontId="8" fillId="0" borderId="0" xfId="0" quotePrefix="1" applyFont="1" applyBorder="1" applyAlignment="1">
      <alignment horizontal="left"/>
    </xf>
    <xf numFmtId="0" fontId="1" fillId="0" borderId="2" xfId="0" quotePrefix="1" applyFont="1" applyBorder="1" applyAlignment="1">
      <alignment horizontal="left" vertical="center" wrapText="1"/>
    </xf>
    <xf numFmtId="0" fontId="8" fillId="0" borderId="2" xfId="0" quotePrefix="1" applyFont="1" applyBorder="1" applyAlignment="1">
      <alignment horizontal="left" vertical="center" wrapTex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8" fillId="0" borderId="2" xfId="0" quotePrefix="1" applyFont="1" applyBorder="1" applyAlignment="1">
      <alignment horizontal="center" vertical="center" wrapText="1"/>
    </xf>
    <xf numFmtId="0" fontId="8" fillId="0" borderId="2" xfId="0" quotePrefix="1" applyNumberFormat="1" applyFont="1" applyFill="1" applyBorder="1" applyAlignment="1" applyProtection="1">
      <alignment horizontal="center" vertical="center"/>
    </xf>
    <xf numFmtId="0" fontId="8" fillId="0" borderId="2" xfId="0" quotePrefix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3" fontId="32" fillId="2" borderId="3" xfId="0" applyNumberFormat="1" applyFont="1" applyFill="1" applyBorder="1" applyAlignment="1">
      <alignment horizontal="right" vertical="center"/>
    </xf>
    <xf numFmtId="3" fontId="32" fillId="2" borderId="3" xfId="0" applyNumberFormat="1" applyFont="1" applyFill="1" applyBorder="1" applyAlignment="1" applyProtection="1">
      <alignment vertical="center" wrapText="1"/>
    </xf>
    <xf numFmtId="0" fontId="34" fillId="2" borderId="0" xfId="0" applyNumberFormat="1" applyFont="1" applyFill="1" applyBorder="1" applyAlignment="1" applyProtection="1"/>
    <xf numFmtId="0" fontId="35" fillId="0" borderId="0" xfId="0" quotePrefix="1" applyNumberFormat="1" applyFont="1" applyFill="1" applyBorder="1" applyAlignment="1" applyProtection="1">
      <alignment horizontal="left"/>
    </xf>
    <xf numFmtId="0" fontId="35" fillId="0" borderId="0" xfId="0" applyNumberFormat="1" applyFont="1" applyFill="1" applyBorder="1" applyAlignment="1" applyProtection="1"/>
    <xf numFmtId="0" fontId="1" fillId="3" borderId="1" xfId="0" applyFont="1" applyFill="1" applyBorder="1" applyAlignment="1">
      <alignment horizontal="center" vertical="center" wrapText="1"/>
    </xf>
    <xf numFmtId="3" fontId="32" fillId="2" borderId="1" xfId="0" applyNumberFormat="1" applyFont="1" applyFill="1" applyBorder="1" applyAlignment="1">
      <alignment horizontal="right" vertical="center"/>
    </xf>
    <xf numFmtId="3" fontId="32" fillId="2" borderId="1" xfId="0" applyNumberFormat="1" applyFont="1" applyFill="1" applyBorder="1" applyAlignment="1" applyProtection="1">
      <alignment vertical="center" wrapText="1"/>
    </xf>
    <xf numFmtId="2" fontId="39" fillId="0" borderId="3" xfId="0" applyNumberFormat="1" applyFont="1" applyFill="1" applyBorder="1" applyAlignment="1" applyProtection="1">
      <alignment vertical="center"/>
    </xf>
    <xf numFmtId="4" fontId="39" fillId="0" borderId="3" xfId="0" applyNumberFormat="1" applyFont="1" applyBorder="1" applyAlignment="1">
      <alignment horizontal="right"/>
    </xf>
    <xf numFmtId="2" fontId="10" fillId="0" borderId="0" xfId="0" applyNumberFormat="1" applyFont="1" applyFill="1" applyBorder="1" applyAlignment="1" applyProtection="1"/>
    <xf numFmtId="2" fontId="39" fillId="0" borderId="0" xfId="0" applyNumberFormat="1" applyFont="1" applyBorder="1" applyAlignment="1">
      <alignment horizontal="right"/>
    </xf>
    <xf numFmtId="2" fontId="13" fillId="0" borderId="0" xfId="0" applyNumberFormat="1" applyFont="1" applyFill="1" applyBorder="1" applyAlignment="1" applyProtection="1"/>
    <xf numFmtId="2" fontId="40" fillId="0" borderId="0" xfId="0" applyNumberFormat="1" applyFont="1" applyBorder="1" applyAlignment="1">
      <alignment horizontal="right"/>
    </xf>
    <xf numFmtId="2" fontId="6" fillId="0" borderId="0" xfId="0" applyNumberFormat="1" applyFont="1" applyFill="1" applyBorder="1" applyAlignment="1" applyProtection="1"/>
    <xf numFmtId="2" fontId="5" fillId="0" borderId="0" xfId="0" applyNumberFormat="1" applyFont="1" applyFill="1" applyBorder="1" applyAlignment="1" applyProtection="1"/>
    <xf numFmtId="2" fontId="10" fillId="3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 applyProtection="1"/>
    <xf numFmtId="0" fontId="32" fillId="2" borderId="1" xfId="0" applyNumberFormat="1" applyFont="1" applyFill="1" applyBorder="1" applyAlignment="1" applyProtection="1">
      <alignment horizontal="left" vertical="center" wrapText="1"/>
    </xf>
    <xf numFmtId="0" fontId="33" fillId="2" borderId="2" xfId="0" applyNumberFormat="1" applyFont="1" applyFill="1" applyBorder="1" applyAlignment="1" applyProtection="1">
      <alignment vertical="center" wrapText="1"/>
    </xf>
    <xf numFmtId="0" fontId="32" fillId="2" borderId="1" xfId="0" quotePrefix="1" applyNumberFormat="1" applyFont="1" applyFill="1" applyBorder="1" applyAlignment="1" applyProtection="1">
      <alignment horizontal="left" vertical="center" wrapText="1"/>
    </xf>
    <xf numFmtId="0" fontId="36" fillId="2" borderId="0" xfId="0" quotePrefix="1" applyNumberFormat="1" applyFont="1" applyFill="1" applyBorder="1" applyAlignment="1" applyProtection="1">
      <alignment horizontal="center" vertical="center"/>
    </xf>
    <xf numFmtId="0" fontId="37" fillId="2" borderId="0" xfId="0" applyNumberFormat="1" applyFont="1" applyFill="1" applyBorder="1" applyAlignment="1" applyProtection="1">
      <alignment horizontal="center" vertical="center"/>
    </xf>
    <xf numFmtId="0" fontId="32" fillId="2" borderId="1" xfId="0" quotePrefix="1" applyFont="1" applyFill="1" applyBorder="1" applyAlignment="1">
      <alignment horizontal="left" vertical="center"/>
    </xf>
    <xf numFmtId="0" fontId="33" fillId="2" borderId="2" xfId="0" applyNumberFormat="1" applyFont="1" applyFill="1" applyBorder="1" applyAlignment="1" applyProtection="1">
      <alignment vertical="center"/>
    </xf>
    <xf numFmtId="0" fontId="33" fillId="2" borderId="6" xfId="0" applyNumberFormat="1" applyFont="1" applyFill="1" applyBorder="1" applyAlignment="1" applyProtection="1">
      <alignment vertical="center"/>
    </xf>
    <xf numFmtId="164" fontId="6" fillId="0" borderId="0" xfId="0" quotePrefix="1" applyNumberFormat="1" applyFont="1" applyAlignment="1">
      <alignment horizontal="left" vertical="center" wrapText="1"/>
    </xf>
    <xf numFmtId="0" fontId="20" fillId="0" borderId="0" xfId="0" applyNumberFormat="1" applyFont="1" applyFill="1" applyBorder="1" applyAlignment="1" applyProtection="1">
      <alignment wrapText="1"/>
    </xf>
    <xf numFmtId="0" fontId="34" fillId="2" borderId="1" xfId="0" quotePrefix="1" applyNumberFormat="1" applyFont="1" applyFill="1" applyBorder="1" applyAlignment="1" applyProtection="1">
      <alignment horizontal="left" vertical="center" wrapText="1"/>
    </xf>
    <xf numFmtId="0" fontId="4" fillId="2" borderId="2" xfId="0" applyNumberFormat="1" applyFont="1" applyFill="1" applyBorder="1" applyAlignment="1" applyProtection="1">
      <alignment vertical="center" wrapText="1"/>
    </xf>
    <xf numFmtId="0" fontId="34" fillId="2" borderId="1" xfId="0" applyNumberFormat="1" applyFont="1" applyFill="1" applyBorder="1" applyAlignment="1" applyProtection="1">
      <alignment horizontal="left" vertical="center" wrapText="1"/>
    </xf>
    <xf numFmtId="0" fontId="4" fillId="2" borderId="2" xfId="0" applyNumberFormat="1" applyFont="1" applyFill="1" applyBorder="1" applyAlignment="1" applyProtection="1">
      <alignment vertical="center"/>
    </xf>
    <xf numFmtId="0" fontId="34" fillId="2" borderId="1" xfId="0" quotePrefix="1" applyFont="1" applyFill="1" applyBorder="1" applyAlignment="1">
      <alignment horizontal="left" vertical="center"/>
    </xf>
    <xf numFmtId="0" fontId="4" fillId="2" borderId="6" xfId="0" applyNumberFormat="1" applyFont="1" applyFill="1" applyBorder="1" applyAlignment="1" applyProtection="1">
      <alignment vertical="center"/>
    </xf>
    <xf numFmtId="164" fontId="31" fillId="3" borderId="0" xfId="0" applyNumberFormat="1" applyFont="1" applyFill="1" applyAlignment="1">
      <alignment horizontal="center" vertical="center" wrapText="1"/>
    </xf>
    <xf numFmtId="0" fontId="36" fillId="2" borderId="0" xfId="0" applyNumberFormat="1" applyFont="1" applyFill="1" applyBorder="1" applyAlignment="1" applyProtection="1">
      <alignment horizontal="center" vertical="center" wrapText="1"/>
    </xf>
    <xf numFmtId="0" fontId="36" fillId="0" borderId="0" xfId="0" applyNumberFormat="1" applyFont="1" applyFill="1" applyBorder="1" applyAlignment="1" applyProtection="1">
      <alignment horizontal="center" vertical="center" wrapText="1"/>
    </xf>
    <xf numFmtId="0" fontId="32" fillId="0" borderId="4" xfId="0" applyNumberFormat="1" applyFont="1" applyFill="1" applyBorder="1" applyAlignment="1" applyProtection="1">
      <alignment horizontal="center" vertical="center" wrapText="1"/>
    </xf>
    <xf numFmtId="0" fontId="34" fillId="0" borderId="4" xfId="0" applyNumberFormat="1" applyFont="1" applyFill="1" applyBorder="1" applyAlignment="1" applyProtection="1">
      <alignment horizontal="center" vertical="center" wrapText="1"/>
    </xf>
    <xf numFmtId="0" fontId="36" fillId="0" borderId="4" xfId="0" quotePrefix="1" applyNumberFormat="1" applyFont="1" applyFill="1" applyBorder="1" applyAlignment="1" applyProtection="1">
      <alignment horizontal="center" vertical="center" wrapText="1"/>
    </xf>
    <xf numFmtId="0" fontId="38" fillId="2" borderId="4" xfId="0" applyNumberFormat="1" applyFont="1" applyFill="1" applyBorder="1" applyAlignment="1" applyProtection="1">
      <alignment horizontal="center" vertical="center"/>
    </xf>
  </cellXfs>
  <cellStyles count="5">
    <cellStyle name="Normal" xfId="0" builtinId="0"/>
    <cellStyle name="Normal 2" xfId="2"/>
    <cellStyle name="Obično_List1" xfId="3"/>
    <cellStyle name="Obično_List7" xfId="4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00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7"/>
  <sheetViews>
    <sheetView topLeftCell="A6" zoomScaleNormal="100" workbookViewId="0">
      <selection activeCell="K23" sqref="K23"/>
    </sheetView>
  </sheetViews>
  <sheetFormatPr defaultColWidth="11.42578125" defaultRowHeight="12.75" x14ac:dyDescent="0.2"/>
  <cols>
    <col min="1" max="2" width="4.28515625" style="1" customWidth="1"/>
    <col min="3" max="3" width="5.5703125" style="1" customWidth="1"/>
    <col min="4" max="4" width="5.28515625" style="72" customWidth="1"/>
    <col min="5" max="5" width="49.7109375" style="62" customWidth="1"/>
    <col min="6" max="7" width="16.28515625" style="62" customWidth="1"/>
    <col min="8" max="8" width="15.5703125" style="62" customWidth="1"/>
    <col min="9" max="9" width="9.7109375" customWidth="1"/>
    <col min="10" max="10" width="15.85546875" customWidth="1"/>
    <col min="11" max="11" width="14.28515625" customWidth="1"/>
    <col min="12" max="12" width="17.85546875" customWidth="1"/>
    <col min="13" max="13" width="11.28515625" customWidth="1"/>
    <col min="14" max="14" width="16.42578125" customWidth="1"/>
    <col min="15" max="15" width="11.42578125" customWidth="1"/>
    <col min="16" max="16" width="15.42578125" customWidth="1"/>
  </cols>
  <sheetData>
    <row r="1" spans="1:17" ht="12.75" hidden="1" customHeight="1" x14ac:dyDescent="0.2">
      <c r="A1" s="236" t="s">
        <v>0</v>
      </c>
      <c r="B1" s="237"/>
      <c r="C1" s="237"/>
      <c r="D1" s="237"/>
      <c r="E1" s="237"/>
      <c r="F1" s="61"/>
      <c r="G1" s="61"/>
    </row>
    <row r="2" spans="1:17" ht="27.75" hidden="1" customHeight="1" x14ac:dyDescent="0.2">
      <c r="A2" s="237"/>
      <c r="B2" s="237"/>
      <c r="C2" s="237"/>
      <c r="D2" s="237"/>
      <c r="E2" s="237"/>
      <c r="F2" s="61"/>
      <c r="G2" s="61"/>
    </row>
    <row r="3" spans="1:17" ht="27.75" customHeight="1" x14ac:dyDescent="0.2">
      <c r="A3" s="244" t="s">
        <v>151</v>
      </c>
      <c r="B3" s="244"/>
      <c r="C3" s="244"/>
      <c r="D3" s="244"/>
      <c r="E3" s="244"/>
      <c r="F3" s="244"/>
      <c r="G3" s="244"/>
      <c r="H3" s="244"/>
      <c r="I3" s="244"/>
    </row>
    <row r="4" spans="1:17" ht="36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</row>
    <row r="5" spans="1:17" s="5" customFormat="1" ht="24.75" customHeight="1" x14ac:dyDescent="0.25">
      <c r="A5" s="245" t="s">
        <v>40</v>
      </c>
      <c r="B5" s="245"/>
      <c r="C5" s="245"/>
      <c r="D5" s="245"/>
      <c r="E5" s="245"/>
      <c r="F5" s="245"/>
      <c r="G5" s="245"/>
      <c r="H5" s="245"/>
      <c r="I5" s="245"/>
    </row>
    <row r="6" spans="1:17" s="1" customFormat="1" ht="24" customHeight="1" x14ac:dyDescent="0.2">
      <c r="A6" s="245" t="s">
        <v>4</v>
      </c>
      <c r="B6" s="245"/>
      <c r="C6" s="245"/>
      <c r="D6" s="245"/>
      <c r="E6" s="245"/>
      <c r="F6" s="245"/>
      <c r="G6" s="245"/>
      <c r="H6" s="245"/>
      <c r="I6" s="245"/>
      <c r="J6" s="3"/>
    </row>
    <row r="7" spans="1:17" s="1" customFormat="1" ht="13.5" customHeight="1" x14ac:dyDescent="0.2">
      <c r="A7" s="63"/>
      <c r="B7" s="10"/>
      <c r="C7" s="10"/>
      <c r="D7" s="10"/>
      <c r="E7" s="10"/>
      <c r="F7" s="11"/>
      <c r="G7" s="11"/>
      <c r="H7" s="11"/>
      <c r="J7" s="40"/>
    </row>
    <row r="8" spans="1:17" s="1" customFormat="1" ht="25.5" customHeight="1" x14ac:dyDescent="0.2">
      <c r="A8" s="64"/>
      <c r="B8" s="65"/>
      <c r="C8" s="65"/>
      <c r="D8" s="66"/>
      <c r="E8" s="67"/>
      <c r="F8" s="58" t="s">
        <v>139</v>
      </c>
      <c r="G8" s="58" t="s">
        <v>140</v>
      </c>
      <c r="H8" s="48" t="s">
        <v>141</v>
      </c>
      <c r="I8" s="48" t="s">
        <v>149</v>
      </c>
      <c r="J8" s="3"/>
    </row>
    <row r="9" spans="1:17" s="38" customFormat="1" ht="24.95" customHeight="1" x14ac:dyDescent="0.2">
      <c r="A9" s="240" t="s">
        <v>17</v>
      </c>
      <c r="B9" s="239"/>
      <c r="C9" s="239"/>
      <c r="D9" s="239"/>
      <c r="E9" s="241"/>
      <c r="F9" s="210">
        <v>2987152743</v>
      </c>
      <c r="G9" s="210">
        <v>-428906667.4000001</v>
      </c>
      <c r="H9" s="210">
        <v>2558246075.5999999</v>
      </c>
      <c r="I9" s="218">
        <f>+H9/F9*100</f>
        <v>85.64162249804312</v>
      </c>
      <c r="J9" s="39"/>
      <c r="K9" s="42"/>
      <c r="L9" s="42"/>
      <c r="N9" s="1"/>
      <c r="O9" s="1"/>
      <c r="P9" s="1"/>
    </row>
    <row r="10" spans="1:17" s="1" customFormat="1" ht="24.95" customHeight="1" x14ac:dyDescent="0.2">
      <c r="A10" s="242" t="s">
        <v>24</v>
      </c>
      <c r="B10" s="241"/>
      <c r="C10" s="241"/>
      <c r="D10" s="241"/>
      <c r="E10" s="243"/>
      <c r="F10" s="210">
        <v>2000000</v>
      </c>
      <c r="G10" s="210">
        <v>319000</v>
      </c>
      <c r="H10" s="210">
        <v>2319000</v>
      </c>
      <c r="I10" s="218">
        <f t="shared" ref="I10:I15" si="0">+H10/F10*100</f>
        <v>115.95</v>
      </c>
      <c r="J10" s="2"/>
      <c r="K10" s="2"/>
      <c r="L10" s="2"/>
      <c r="P10"/>
      <c r="Q10"/>
    </row>
    <row r="11" spans="1:17" s="1" customFormat="1" ht="24.95" customHeight="1" x14ac:dyDescent="0.2">
      <c r="A11" s="233" t="s">
        <v>123</v>
      </c>
      <c r="B11" s="234"/>
      <c r="C11" s="234"/>
      <c r="D11" s="234"/>
      <c r="E11" s="235"/>
      <c r="F11" s="210">
        <v>2989152743</v>
      </c>
      <c r="G11" s="210">
        <v>-428587667.4000001</v>
      </c>
      <c r="H11" s="210">
        <v>2560565075.5999999</v>
      </c>
      <c r="I11" s="218">
        <f t="shared" si="0"/>
        <v>85.661901406555188</v>
      </c>
      <c r="J11" s="2"/>
      <c r="K11" s="2"/>
      <c r="L11" s="2"/>
      <c r="P11"/>
      <c r="Q11"/>
    </row>
    <row r="12" spans="1:17" s="1" customFormat="1" ht="24.95" customHeight="1" x14ac:dyDescent="0.2">
      <c r="A12" s="230" t="s">
        <v>42</v>
      </c>
      <c r="B12" s="229"/>
      <c r="C12" s="229"/>
      <c r="D12" s="229"/>
      <c r="E12" s="229"/>
      <c r="F12" s="211">
        <v>938550300</v>
      </c>
      <c r="G12" s="211">
        <v>151651197.6500001</v>
      </c>
      <c r="H12" s="211">
        <v>1090201497.6500001</v>
      </c>
      <c r="I12" s="218">
        <f t="shared" si="0"/>
        <v>116.15802559010424</v>
      </c>
      <c r="J12" s="2"/>
      <c r="K12" s="2"/>
      <c r="L12" s="2"/>
      <c r="N12" s="49"/>
      <c r="P12"/>
      <c r="Q12"/>
    </row>
    <row r="13" spans="1:17" s="1" customFormat="1" ht="24.95" customHeight="1" x14ac:dyDescent="0.2">
      <c r="A13" s="233" t="s">
        <v>33</v>
      </c>
      <c r="B13" s="234"/>
      <c r="C13" s="234"/>
      <c r="D13" s="234"/>
      <c r="E13" s="235"/>
      <c r="F13" s="211">
        <v>2198602443</v>
      </c>
      <c r="G13" s="211">
        <v>-653571373.6500001</v>
      </c>
      <c r="H13" s="211">
        <v>1545031069.3499999</v>
      </c>
      <c r="I13" s="218">
        <f t="shared" si="0"/>
        <v>70.273326324599196</v>
      </c>
      <c r="J13" s="2"/>
      <c r="K13" s="2"/>
      <c r="L13" s="2"/>
      <c r="M13" s="2"/>
      <c r="N13" s="49"/>
      <c r="O13" s="2"/>
      <c r="P13"/>
      <c r="Q13"/>
    </row>
    <row r="14" spans="1:17" s="1" customFormat="1" ht="24.95" customHeight="1" x14ac:dyDescent="0.2">
      <c r="A14" s="233" t="s">
        <v>129</v>
      </c>
      <c r="B14" s="234"/>
      <c r="C14" s="234"/>
      <c r="D14" s="234"/>
      <c r="E14" s="235"/>
      <c r="F14" s="210">
        <v>3137152743</v>
      </c>
      <c r="G14" s="210">
        <v>-501920176</v>
      </c>
      <c r="H14" s="210">
        <v>2635232567</v>
      </c>
      <c r="I14" s="218">
        <f t="shared" si="0"/>
        <v>84.000773404484491</v>
      </c>
      <c r="J14" s="2"/>
      <c r="K14" s="2"/>
      <c r="L14" s="2"/>
      <c r="M14" s="2"/>
      <c r="N14" s="2"/>
      <c r="O14" s="2"/>
      <c r="P14"/>
      <c r="Q14"/>
    </row>
    <row r="15" spans="1:17" s="8" customFormat="1" ht="24.95" customHeight="1" x14ac:dyDescent="0.2">
      <c r="A15" s="238" t="s">
        <v>16</v>
      </c>
      <c r="B15" s="239"/>
      <c r="C15" s="239"/>
      <c r="D15" s="239"/>
      <c r="E15" s="239"/>
      <c r="F15" s="211">
        <v>-148000000</v>
      </c>
      <c r="G15" s="211">
        <v>73332508.599999905</v>
      </c>
      <c r="H15" s="211">
        <v>-74667491.400000095</v>
      </c>
      <c r="I15" s="218">
        <f t="shared" si="0"/>
        <v>50.451007702702768</v>
      </c>
      <c r="J15" s="21"/>
      <c r="K15" s="7"/>
      <c r="L15" s="7"/>
      <c r="M15" s="7"/>
      <c r="N15" s="7"/>
      <c r="O15" s="7"/>
      <c r="P15" s="7"/>
    </row>
    <row r="16" spans="1:17" s="1" customFormat="1" ht="15" customHeight="1" x14ac:dyDescent="0.2">
      <c r="A16" s="68"/>
      <c r="B16" s="10"/>
      <c r="C16" s="10"/>
      <c r="D16" s="10"/>
      <c r="E16" s="10"/>
      <c r="F16" s="11"/>
      <c r="G16" s="11"/>
      <c r="H16" s="11"/>
      <c r="J16" s="2"/>
      <c r="K16" s="2"/>
      <c r="L16" s="2"/>
      <c r="M16" s="2"/>
      <c r="N16" s="2"/>
      <c r="O16" s="2"/>
      <c r="P16" s="2"/>
    </row>
    <row r="17" spans="1:20" s="4" customFormat="1" ht="24" customHeight="1" x14ac:dyDescent="0.3">
      <c r="A17" s="231" t="s">
        <v>21</v>
      </c>
      <c r="B17" s="232"/>
      <c r="C17" s="232"/>
      <c r="D17" s="232"/>
      <c r="E17" s="232"/>
      <c r="F17" s="232"/>
      <c r="G17" s="232"/>
      <c r="H17" s="232"/>
      <c r="J17" s="26"/>
      <c r="K17" s="26"/>
      <c r="L17" s="26"/>
    </row>
    <row r="18" spans="1:20" s="4" customFormat="1" ht="16.5" customHeight="1" x14ac:dyDescent="0.3">
      <c r="A18" s="69"/>
      <c r="B18" s="70"/>
      <c r="C18" s="70"/>
      <c r="D18" s="70"/>
      <c r="E18" s="70"/>
      <c r="F18" s="11"/>
      <c r="G18" s="11"/>
      <c r="H18" s="11"/>
      <c r="J18" s="26"/>
      <c r="K18" s="26"/>
      <c r="L18" s="26"/>
    </row>
    <row r="19" spans="1:20" s="1" customFormat="1" ht="25.5" customHeight="1" x14ac:dyDescent="0.2">
      <c r="A19" s="64"/>
      <c r="B19" s="65"/>
      <c r="C19" s="65"/>
      <c r="D19" s="66"/>
      <c r="E19" s="67"/>
      <c r="F19" s="58" t="s">
        <v>139</v>
      </c>
      <c r="G19" s="58" t="s">
        <v>135</v>
      </c>
      <c r="H19" s="215" t="s">
        <v>141</v>
      </c>
      <c r="I19" s="48" t="s">
        <v>149</v>
      </c>
      <c r="J19" s="2"/>
      <c r="K19" s="2"/>
      <c r="L19" s="2"/>
      <c r="M19" s="2"/>
      <c r="N19" s="2"/>
      <c r="O19" s="2"/>
      <c r="P19" s="2"/>
    </row>
    <row r="20" spans="1:20" s="41" customFormat="1" ht="24.95" customHeight="1" x14ac:dyDescent="0.3">
      <c r="A20" s="228" t="s">
        <v>14</v>
      </c>
      <c r="B20" s="229"/>
      <c r="C20" s="229"/>
      <c r="D20" s="229"/>
      <c r="E20" s="229"/>
      <c r="F20" s="210">
        <v>435700000</v>
      </c>
      <c r="G20" s="210">
        <v>-263332508.69999999</v>
      </c>
      <c r="H20" s="216">
        <v>172367491.30000001</v>
      </c>
      <c r="I20" s="218">
        <f>+H20/F20*100</f>
        <v>39.56104918521919</v>
      </c>
      <c r="J20" s="42"/>
      <c r="K20" s="43"/>
      <c r="L20" s="44"/>
      <c r="M20" s="44"/>
      <c r="N20" s="4"/>
      <c r="O20" s="4"/>
      <c r="P20" s="4"/>
      <c r="Q20" s="38"/>
      <c r="R20" s="38"/>
      <c r="S20" s="38"/>
      <c r="T20" s="38"/>
    </row>
    <row r="21" spans="1:20" s="41" customFormat="1" ht="24.95" customHeight="1" x14ac:dyDescent="0.2">
      <c r="A21" s="228" t="s">
        <v>145</v>
      </c>
      <c r="B21" s="229"/>
      <c r="C21" s="229"/>
      <c r="D21" s="229"/>
      <c r="E21" s="229"/>
      <c r="F21" s="210">
        <v>287700000</v>
      </c>
      <c r="G21" s="210">
        <v>0</v>
      </c>
      <c r="H21" s="216">
        <v>287700000</v>
      </c>
      <c r="I21" s="218">
        <f t="shared" ref="I21:I24" si="1">+H21/F21*100</f>
        <v>100</v>
      </c>
      <c r="J21" s="42"/>
      <c r="K21" s="43"/>
      <c r="L21" s="44"/>
    </row>
    <row r="22" spans="1:20" s="41" customFormat="1" ht="24.95" customHeight="1" x14ac:dyDescent="0.25">
      <c r="A22" s="228" t="s">
        <v>146</v>
      </c>
      <c r="B22" s="229"/>
      <c r="C22" s="229"/>
      <c r="D22" s="229"/>
      <c r="E22" s="229"/>
      <c r="F22" s="210">
        <v>0</v>
      </c>
      <c r="G22" s="210">
        <v>340000000</v>
      </c>
      <c r="H22" s="216">
        <v>340000000</v>
      </c>
      <c r="I22" s="219" t="s">
        <v>150</v>
      </c>
      <c r="J22" s="42"/>
      <c r="K22" s="43"/>
      <c r="L22" s="44"/>
    </row>
    <row r="23" spans="1:20" s="41" customFormat="1" ht="24.95" customHeight="1" x14ac:dyDescent="0.25">
      <c r="A23" s="228" t="s">
        <v>147</v>
      </c>
      <c r="B23" s="229"/>
      <c r="C23" s="229"/>
      <c r="D23" s="229"/>
      <c r="E23" s="229"/>
      <c r="F23" s="210">
        <v>0</v>
      </c>
      <c r="G23" s="210">
        <v>-150000000</v>
      </c>
      <c r="H23" s="216">
        <v>-150000000</v>
      </c>
      <c r="I23" s="219" t="s">
        <v>150</v>
      </c>
      <c r="J23" s="42"/>
      <c r="K23" s="43"/>
      <c r="L23" s="44"/>
    </row>
    <row r="24" spans="1:20" s="41" customFormat="1" ht="24.95" customHeight="1" x14ac:dyDescent="0.2">
      <c r="A24" s="230" t="s">
        <v>36</v>
      </c>
      <c r="B24" s="229"/>
      <c r="C24" s="229"/>
      <c r="D24" s="229"/>
      <c r="E24" s="229"/>
      <c r="F24" s="211">
        <v>148000000</v>
      </c>
      <c r="G24" s="211">
        <v>-73332508.699999988</v>
      </c>
      <c r="H24" s="217">
        <v>74667491.300000012</v>
      </c>
      <c r="I24" s="218">
        <f t="shared" si="1"/>
        <v>50.451007635135149</v>
      </c>
      <c r="J24" s="43"/>
      <c r="K24" s="43"/>
      <c r="L24" s="43"/>
    </row>
    <row r="25" spans="1:20" s="41" customFormat="1" ht="24.95" customHeight="1" x14ac:dyDescent="0.25">
      <c r="A25" s="230" t="s">
        <v>39</v>
      </c>
      <c r="B25" s="229"/>
      <c r="C25" s="229"/>
      <c r="D25" s="229"/>
      <c r="E25" s="229"/>
      <c r="F25" s="211">
        <v>0</v>
      </c>
      <c r="G25" s="211">
        <v>0</v>
      </c>
      <c r="H25" s="217">
        <v>-0.10000008344650269</v>
      </c>
      <c r="I25" s="219" t="s">
        <v>150</v>
      </c>
      <c r="J25" s="45"/>
      <c r="K25" s="43"/>
      <c r="L25" s="43"/>
      <c r="N25" s="43"/>
    </row>
    <row r="26" spans="1:20" s="4" customFormat="1" ht="18" customHeight="1" x14ac:dyDescent="0.3">
      <c r="A26" s="71"/>
      <c r="B26" s="61"/>
      <c r="C26" s="61"/>
      <c r="D26" s="61"/>
      <c r="E26" s="61"/>
      <c r="F26" s="1"/>
      <c r="G26" s="1"/>
      <c r="H26" s="1"/>
      <c r="J26" s="26"/>
      <c r="K26" s="26"/>
      <c r="L26" s="26"/>
    </row>
    <row r="27" spans="1:20" s="1" customFormat="1" x14ac:dyDescent="0.2">
      <c r="D27" s="3"/>
    </row>
    <row r="28" spans="1:20" s="1" customFormat="1" x14ac:dyDescent="0.2">
      <c r="D28" s="3"/>
    </row>
    <row r="29" spans="1:20" s="1" customFormat="1" x14ac:dyDescent="0.2">
      <c r="D29" s="3"/>
    </row>
    <row r="30" spans="1:20" s="1" customFormat="1" x14ac:dyDescent="0.2">
      <c r="D30" s="3"/>
    </row>
    <row r="31" spans="1:20" s="1" customFormat="1" x14ac:dyDescent="0.2">
      <c r="D31" s="3"/>
    </row>
    <row r="32" spans="1:20" s="1" customFormat="1" x14ac:dyDescent="0.2">
      <c r="D32" s="3"/>
    </row>
    <row r="33" spans="4:8" s="1" customFormat="1" x14ac:dyDescent="0.2">
      <c r="D33" s="3"/>
    </row>
    <row r="34" spans="4:8" s="1" customFormat="1" x14ac:dyDescent="0.2">
      <c r="D34" s="3"/>
    </row>
    <row r="35" spans="4:8" s="1" customFormat="1" x14ac:dyDescent="0.2">
      <c r="D35" s="3"/>
    </row>
    <row r="36" spans="4:8" s="1" customFormat="1" x14ac:dyDescent="0.2">
      <c r="D36" s="3"/>
      <c r="H36" s="2"/>
    </row>
    <row r="37" spans="4:8" s="1" customFormat="1" x14ac:dyDescent="0.2">
      <c r="D37" s="3"/>
    </row>
    <row r="38" spans="4:8" s="1" customFormat="1" x14ac:dyDescent="0.2">
      <c r="D38" s="3"/>
    </row>
    <row r="39" spans="4:8" s="1" customFormat="1" x14ac:dyDescent="0.2">
      <c r="D39" s="3"/>
    </row>
    <row r="40" spans="4:8" s="1" customFormat="1" x14ac:dyDescent="0.2">
      <c r="D40" s="3"/>
    </row>
    <row r="41" spans="4:8" s="1" customFormat="1" x14ac:dyDescent="0.2">
      <c r="D41" s="3"/>
    </row>
    <row r="42" spans="4:8" s="1" customFormat="1" x14ac:dyDescent="0.2">
      <c r="D42" s="3"/>
    </row>
    <row r="43" spans="4:8" s="1" customFormat="1" x14ac:dyDescent="0.2">
      <c r="D43" s="3"/>
    </row>
    <row r="44" spans="4:8" s="1" customFormat="1" x14ac:dyDescent="0.2">
      <c r="D44" s="3"/>
    </row>
    <row r="45" spans="4:8" s="1" customFormat="1" x14ac:dyDescent="0.2">
      <c r="D45" s="3"/>
    </row>
    <row r="46" spans="4:8" s="1" customFormat="1" x14ac:dyDescent="0.2">
      <c r="D46" s="3"/>
    </row>
    <row r="47" spans="4:8" s="1" customFormat="1" x14ac:dyDescent="0.2">
      <c r="D47" s="3"/>
    </row>
    <row r="48" spans="4:8" s="1" customFormat="1" x14ac:dyDescent="0.2">
      <c r="D48" s="3"/>
    </row>
    <row r="49" spans="4:4" s="1" customFormat="1" x14ac:dyDescent="0.2">
      <c r="D49" s="3"/>
    </row>
    <row r="50" spans="4:4" s="1" customFormat="1" x14ac:dyDescent="0.2">
      <c r="D50" s="3"/>
    </row>
    <row r="51" spans="4:4" s="1" customFormat="1" x14ac:dyDescent="0.2">
      <c r="D51" s="3"/>
    </row>
    <row r="52" spans="4:4" s="1" customFormat="1" x14ac:dyDescent="0.2">
      <c r="D52" s="3"/>
    </row>
    <row r="53" spans="4:4" s="1" customFormat="1" x14ac:dyDescent="0.2">
      <c r="D53" s="3"/>
    </row>
    <row r="54" spans="4:4" s="1" customFormat="1" x14ac:dyDescent="0.2">
      <c r="D54" s="3"/>
    </row>
    <row r="55" spans="4:4" s="1" customFormat="1" x14ac:dyDescent="0.2">
      <c r="D55" s="3"/>
    </row>
    <row r="56" spans="4:4" s="1" customFormat="1" x14ac:dyDescent="0.2">
      <c r="D56" s="3"/>
    </row>
    <row r="57" spans="4:4" s="1" customFormat="1" x14ac:dyDescent="0.2">
      <c r="D57" s="3"/>
    </row>
    <row r="58" spans="4:4" s="1" customFormat="1" x14ac:dyDescent="0.2">
      <c r="D58" s="3"/>
    </row>
    <row r="59" spans="4:4" s="1" customFormat="1" x14ac:dyDescent="0.2">
      <c r="D59" s="3"/>
    </row>
    <row r="60" spans="4:4" s="1" customFormat="1" x14ac:dyDescent="0.2">
      <c r="D60" s="3"/>
    </row>
    <row r="61" spans="4:4" s="1" customFormat="1" x14ac:dyDescent="0.2">
      <c r="D61" s="3"/>
    </row>
    <row r="62" spans="4:4" s="1" customFormat="1" x14ac:dyDescent="0.2">
      <c r="D62" s="3"/>
    </row>
    <row r="63" spans="4:4" s="1" customFormat="1" x14ac:dyDescent="0.2">
      <c r="D63" s="3"/>
    </row>
    <row r="64" spans="4:4" s="1" customFormat="1" x14ac:dyDescent="0.2">
      <c r="D64" s="3"/>
    </row>
    <row r="65" spans="4:4" s="1" customFormat="1" x14ac:dyDescent="0.2">
      <c r="D65" s="3"/>
    </row>
    <row r="66" spans="4:4" s="1" customFormat="1" x14ac:dyDescent="0.2">
      <c r="D66" s="3"/>
    </row>
    <row r="67" spans="4:4" s="1" customFormat="1" x14ac:dyDescent="0.2">
      <c r="D67" s="3"/>
    </row>
    <row r="68" spans="4:4" s="1" customFormat="1" x14ac:dyDescent="0.2">
      <c r="D68" s="3"/>
    </row>
    <row r="69" spans="4:4" s="1" customFormat="1" x14ac:dyDescent="0.2">
      <c r="D69" s="3"/>
    </row>
    <row r="70" spans="4:4" s="1" customFormat="1" x14ac:dyDescent="0.2">
      <c r="D70" s="3"/>
    </row>
    <row r="71" spans="4:4" s="1" customFormat="1" x14ac:dyDescent="0.2">
      <c r="D71" s="3"/>
    </row>
    <row r="72" spans="4:4" s="1" customFormat="1" x14ac:dyDescent="0.2">
      <c r="D72" s="3"/>
    </row>
    <row r="73" spans="4:4" s="1" customFormat="1" x14ac:dyDescent="0.2">
      <c r="D73" s="3"/>
    </row>
    <row r="74" spans="4:4" s="1" customFormat="1" x14ac:dyDescent="0.2">
      <c r="D74" s="3"/>
    </row>
    <row r="75" spans="4:4" s="1" customFormat="1" x14ac:dyDescent="0.2">
      <c r="D75" s="3"/>
    </row>
    <row r="76" spans="4:4" s="1" customFormat="1" x14ac:dyDescent="0.2">
      <c r="D76" s="3"/>
    </row>
    <row r="77" spans="4:4" s="1" customFormat="1" x14ac:dyDescent="0.2">
      <c r="D77" s="3"/>
    </row>
    <row r="78" spans="4:4" s="1" customFormat="1" x14ac:dyDescent="0.2">
      <c r="D78" s="3"/>
    </row>
    <row r="79" spans="4:4" s="1" customFormat="1" x14ac:dyDescent="0.2">
      <c r="D79" s="3"/>
    </row>
    <row r="80" spans="4:4" s="1" customFormat="1" x14ac:dyDescent="0.2">
      <c r="D80" s="3"/>
    </row>
    <row r="81" spans="4:4" s="1" customFormat="1" x14ac:dyDescent="0.2">
      <c r="D81" s="3"/>
    </row>
    <row r="82" spans="4:4" s="1" customFormat="1" x14ac:dyDescent="0.2">
      <c r="D82" s="3"/>
    </row>
    <row r="83" spans="4:4" s="1" customFormat="1" x14ac:dyDescent="0.2">
      <c r="D83" s="3"/>
    </row>
    <row r="84" spans="4:4" s="1" customFormat="1" x14ac:dyDescent="0.2">
      <c r="D84" s="3"/>
    </row>
    <row r="85" spans="4:4" s="1" customFormat="1" x14ac:dyDescent="0.2">
      <c r="D85" s="3"/>
    </row>
    <row r="86" spans="4:4" s="1" customFormat="1" x14ac:dyDescent="0.2">
      <c r="D86" s="3"/>
    </row>
    <row r="87" spans="4:4" s="1" customFormat="1" x14ac:dyDescent="0.2">
      <c r="D87" s="3"/>
    </row>
    <row r="88" spans="4:4" s="1" customFormat="1" x14ac:dyDescent="0.2">
      <c r="D88" s="3"/>
    </row>
    <row r="89" spans="4:4" s="1" customFormat="1" x14ac:dyDescent="0.2">
      <c r="D89" s="3"/>
    </row>
    <row r="90" spans="4:4" s="1" customFormat="1" x14ac:dyDescent="0.2">
      <c r="D90" s="3"/>
    </row>
    <row r="91" spans="4:4" s="1" customFormat="1" x14ac:dyDescent="0.2">
      <c r="D91" s="3"/>
    </row>
    <row r="92" spans="4:4" s="1" customFormat="1" x14ac:dyDescent="0.2">
      <c r="D92" s="3"/>
    </row>
    <row r="93" spans="4:4" s="1" customFormat="1" x14ac:dyDescent="0.2">
      <c r="D93" s="3"/>
    </row>
    <row r="94" spans="4:4" s="1" customFormat="1" x14ac:dyDescent="0.2">
      <c r="D94" s="3"/>
    </row>
    <row r="95" spans="4:4" s="1" customFormat="1" x14ac:dyDescent="0.2">
      <c r="D95" s="3"/>
    </row>
    <row r="96" spans="4:4" s="1" customFormat="1" x14ac:dyDescent="0.2">
      <c r="D96" s="3"/>
    </row>
    <row r="97" spans="4:4" s="1" customFormat="1" x14ac:dyDescent="0.2">
      <c r="D97" s="3"/>
    </row>
    <row r="98" spans="4:4" s="1" customFormat="1" x14ac:dyDescent="0.2">
      <c r="D98" s="3"/>
    </row>
    <row r="99" spans="4:4" s="1" customFormat="1" x14ac:dyDescent="0.2">
      <c r="D99" s="3"/>
    </row>
    <row r="100" spans="4:4" s="1" customFormat="1" x14ac:dyDescent="0.2">
      <c r="D100" s="3"/>
    </row>
    <row r="101" spans="4:4" s="1" customFormat="1" x14ac:dyDescent="0.2">
      <c r="D101" s="3"/>
    </row>
    <row r="102" spans="4:4" s="1" customFormat="1" x14ac:dyDescent="0.2">
      <c r="D102" s="3"/>
    </row>
    <row r="103" spans="4:4" s="1" customFormat="1" x14ac:dyDescent="0.2">
      <c r="D103" s="3"/>
    </row>
    <row r="104" spans="4:4" s="1" customFormat="1" x14ac:dyDescent="0.2">
      <c r="D104" s="3"/>
    </row>
    <row r="105" spans="4:4" s="1" customFormat="1" x14ac:dyDescent="0.2">
      <c r="D105" s="3"/>
    </row>
    <row r="106" spans="4:4" s="1" customFormat="1" x14ac:dyDescent="0.2">
      <c r="D106" s="3"/>
    </row>
    <row r="107" spans="4:4" s="1" customFormat="1" x14ac:dyDescent="0.2">
      <c r="D107" s="3"/>
    </row>
    <row r="108" spans="4:4" s="1" customFormat="1" x14ac:dyDescent="0.2">
      <c r="D108" s="3"/>
    </row>
    <row r="109" spans="4:4" s="1" customFormat="1" x14ac:dyDescent="0.2">
      <c r="D109" s="3"/>
    </row>
    <row r="110" spans="4:4" s="1" customFormat="1" x14ac:dyDescent="0.2">
      <c r="D110" s="3"/>
    </row>
    <row r="111" spans="4:4" s="1" customFormat="1" x14ac:dyDescent="0.2">
      <c r="D111" s="3"/>
    </row>
    <row r="112" spans="4:4" s="1" customFormat="1" x14ac:dyDescent="0.2">
      <c r="D112" s="3"/>
    </row>
    <row r="113" spans="4:4" s="1" customFormat="1" x14ac:dyDescent="0.2">
      <c r="D113" s="3"/>
    </row>
    <row r="114" spans="4:4" s="1" customFormat="1" x14ac:dyDescent="0.2">
      <c r="D114" s="3"/>
    </row>
    <row r="115" spans="4:4" s="1" customFormat="1" x14ac:dyDescent="0.2">
      <c r="D115" s="3"/>
    </row>
    <row r="116" spans="4:4" s="1" customFormat="1" x14ac:dyDescent="0.2">
      <c r="D116" s="3"/>
    </row>
    <row r="117" spans="4:4" s="1" customFormat="1" x14ac:dyDescent="0.2">
      <c r="D117" s="3"/>
    </row>
    <row r="118" spans="4:4" s="1" customFormat="1" x14ac:dyDescent="0.2">
      <c r="D118" s="3"/>
    </row>
    <row r="119" spans="4:4" s="1" customFormat="1" x14ac:dyDescent="0.2">
      <c r="D119" s="3"/>
    </row>
    <row r="120" spans="4:4" s="1" customFormat="1" x14ac:dyDescent="0.2">
      <c r="D120" s="3"/>
    </row>
    <row r="121" spans="4:4" s="1" customFormat="1" x14ac:dyDescent="0.2">
      <c r="D121" s="3"/>
    </row>
    <row r="122" spans="4:4" s="1" customFormat="1" x14ac:dyDescent="0.2">
      <c r="D122" s="3"/>
    </row>
    <row r="123" spans="4:4" s="1" customFormat="1" x14ac:dyDescent="0.2">
      <c r="D123" s="3"/>
    </row>
    <row r="124" spans="4:4" s="1" customFormat="1" x14ac:dyDescent="0.2">
      <c r="D124" s="3"/>
    </row>
    <row r="125" spans="4:4" s="1" customFormat="1" x14ac:dyDescent="0.2">
      <c r="D125" s="3"/>
    </row>
    <row r="126" spans="4:4" s="1" customFormat="1" x14ac:dyDescent="0.2">
      <c r="D126" s="3"/>
    </row>
    <row r="127" spans="4:4" s="1" customFormat="1" x14ac:dyDescent="0.2">
      <c r="D127" s="3"/>
    </row>
    <row r="128" spans="4:4" s="1" customFormat="1" x14ac:dyDescent="0.2">
      <c r="D128" s="3"/>
    </row>
    <row r="129" spans="4:4" s="1" customFormat="1" x14ac:dyDescent="0.2">
      <c r="D129" s="3"/>
    </row>
    <row r="130" spans="4:4" s="1" customFormat="1" x14ac:dyDescent="0.2">
      <c r="D130" s="3"/>
    </row>
    <row r="131" spans="4:4" s="1" customFormat="1" x14ac:dyDescent="0.2">
      <c r="D131" s="3"/>
    </row>
    <row r="132" spans="4:4" s="1" customFormat="1" x14ac:dyDescent="0.2">
      <c r="D132" s="3"/>
    </row>
    <row r="133" spans="4:4" s="1" customFormat="1" x14ac:dyDescent="0.2">
      <c r="D133" s="3"/>
    </row>
    <row r="134" spans="4:4" s="1" customFormat="1" x14ac:dyDescent="0.2">
      <c r="D134" s="3"/>
    </row>
    <row r="135" spans="4:4" s="1" customFormat="1" x14ac:dyDescent="0.2">
      <c r="D135" s="3"/>
    </row>
    <row r="136" spans="4:4" s="1" customFormat="1" x14ac:dyDescent="0.2">
      <c r="D136" s="3"/>
    </row>
    <row r="137" spans="4:4" s="1" customFormat="1" x14ac:dyDescent="0.2">
      <c r="D137" s="3"/>
    </row>
    <row r="138" spans="4:4" s="1" customFormat="1" x14ac:dyDescent="0.2">
      <c r="D138" s="3"/>
    </row>
    <row r="139" spans="4:4" s="1" customFormat="1" x14ac:dyDescent="0.2">
      <c r="D139" s="3"/>
    </row>
    <row r="140" spans="4:4" s="1" customFormat="1" x14ac:dyDescent="0.2">
      <c r="D140" s="3"/>
    </row>
    <row r="141" spans="4:4" s="1" customFormat="1" x14ac:dyDescent="0.2">
      <c r="D141" s="3"/>
    </row>
    <row r="142" spans="4:4" s="1" customFormat="1" x14ac:dyDescent="0.2">
      <c r="D142" s="3"/>
    </row>
    <row r="143" spans="4:4" s="1" customFormat="1" x14ac:dyDescent="0.2">
      <c r="D143" s="3"/>
    </row>
    <row r="144" spans="4:4" s="1" customFormat="1" x14ac:dyDescent="0.2">
      <c r="D144" s="3"/>
    </row>
    <row r="145" spans="4:4" s="1" customFormat="1" x14ac:dyDescent="0.2">
      <c r="D145" s="3"/>
    </row>
    <row r="146" spans="4:4" s="1" customFormat="1" x14ac:dyDescent="0.2">
      <c r="D146" s="3"/>
    </row>
    <row r="147" spans="4:4" s="1" customFormat="1" x14ac:dyDescent="0.2">
      <c r="D147" s="3"/>
    </row>
    <row r="148" spans="4:4" s="1" customFormat="1" x14ac:dyDescent="0.2">
      <c r="D148" s="3"/>
    </row>
    <row r="149" spans="4:4" s="1" customFormat="1" x14ac:dyDescent="0.2">
      <c r="D149" s="3"/>
    </row>
    <row r="150" spans="4:4" s="1" customFormat="1" x14ac:dyDescent="0.2">
      <c r="D150" s="3"/>
    </row>
    <row r="151" spans="4:4" s="1" customFormat="1" x14ac:dyDescent="0.2">
      <c r="D151" s="3"/>
    </row>
    <row r="152" spans="4:4" s="1" customFormat="1" x14ac:dyDescent="0.2">
      <c r="D152" s="3"/>
    </row>
    <row r="153" spans="4:4" s="1" customFormat="1" x14ac:dyDescent="0.2">
      <c r="D153" s="3"/>
    </row>
    <row r="154" spans="4:4" s="1" customFormat="1" x14ac:dyDescent="0.2">
      <c r="D154" s="3"/>
    </row>
    <row r="155" spans="4:4" s="1" customFormat="1" x14ac:dyDescent="0.2">
      <c r="D155" s="3"/>
    </row>
    <row r="156" spans="4:4" s="1" customFormat="1" x14ac:dyDescent="0.2">
      <c r="D156" s="3"/>
    </row>
    <row r="157" spans="4:4" s="1" customFormat="1" x14ac:dyDescent="0.2">
      <c r="D157" s="3"/>
    </row>
    <row r="158" spans="4:4" s="1" customFormat="1" x14ac:dyDescent="0.2">
      <c r="D158" s="3"/>
    </row>
    <row r="159" spans="4:4" s="1" customFormat="1" x14ac:dyDescent="0.2">
      <c r="D159" s="3"/>
    </row>
    <row r="160" spans="4:4" s="1" customFormat="1" x14ac:dyDescent="0.2">
      <c r="D160" s="3"/>
    </row>
    <row r="161" spans="4:4" s="1" customFormat="1" x14ac:dyDescent="0.2">
      <c r="D161" s="3"/>
    </row>
    <row r="162" spans="4:4" s="1" customFormat="1" x14ac:dyDescent="0.2">
      <c r="D162" s="3"/>
    </row>
    <row r="163" spans="4:4" s="1" customFormat="1" x14ac:dyDescent="0.2">
      <c r="D163" s="3"/>
    </row>
    <row r="164" spans="4:4" s="1" customFormat="1" x14ac:dyDescent="0.2">
      <c r="D164" s="3"/>
    </row>
    <row r="165" spans="4:4" s="1" customFormat="1" x14ac:dyDescent="0.2">
      <c r="D165" s="3"/>
    </row>
    <row r="166" spans="4:4" s="1" customFormat="1" x14ac:dyDescent="0.2">
      <c r="D166" s="3"/>
    </row>
    <row r="167" spans="4:4" s="1" customFormat="1" x14ac:dyDescent="0.2">
      <c r="D167" s="3"/>
    </row>
    <row r="168" spans="4:4" s="1" customFormat="1" x14ac:dyDescent="0.2">
      <c r="D168" s="3"/>
    </row>
    <row r="169" spans="4:4" s="1" customFormat="1" x14ac:dyDescent="0.2">
      <c r="D169" s="3"/>
    </row>
    <row r="170" spans="4:4" s="1" customFormat="1" x14ac:dyDescent="0.2">
      <c r="D170" s="3"/>
    </row>
    <row r="171" spans="4:4" s="1" customFormat="1" x14ac:dyDescent="0.2">
      <c r="D171" s="3"/>
    </row>
    <row r="172" spans="4:4" s="1" customFormat="1" x14ac:dyDescent="0.2">
      <c r="D172" s="3"/>
    </row>
    <row r="173" spans="4:4" s="1" customFormat="1" x14ac:dyDescent="0.2">
      <c r="D173" s="3"/>
    </row>
    <row r="174" spans="4:4" s="1" customFormat="1" x14ac:dyDescent="0.2">
      <c r="D174" s="3"/>
    </row>
    <row r="175" spans="4:4" s="1" customFormat="1" x14ac:dyDescent="0.2">
      <c r="D175" s="3"/>
    </row>
    <row r="176" spans="4:4" s="1" customFormat="1" x14ac:dyDescent="0.2">
      <c r="D176" s="3"/>
    </row>
    <row r="177" spans="4:4" s="1" customFormat="1" x14ac:dyDescent="0.2">
      <c r="D177" s="3"/>
    </row>
    <row r="178" spans="4:4" s="1" customFormat="1" x14ac:dyDescent="0.2">
      <c r="D178" s="3"/>
    </row>
    <row r="179" spans="4:4" s="1" customFormat="1" x14ac:dyDescent="0.2">
      <c r="D179" s="3"/>
    </row>
    <row r="180" spans="4:4" s="1" customFormat="1" x14ac:dyDescent="0.2">
      <c r="D180" s="3"/>
    </row>
    <row r="181" spans="4:4" s="1" customFormat="1" x14ac:dyDescent="0.2">
      <c r="D181" s="3"/>
    </row>
    <row r="182" spans="4:4" s="1" customFormat="1" x14ac:dyDescent="0.2">
      <c r="D182" s="3"/>
    </row>
    <row r="183" spans="4:4" s="1" customFormat="1" x14ac:dyDescent="0.2">
      <c r="D183" s="3"/>
    </row>
    <row r="184" spans="4:4" s="1" customFormat="1" x14ac:dyDescent="0.2">
      <c r="D184" s="3"/>
    </row>
    <row r="185" spans="4:4" s="1" customFormat="1" x14ac:dyDescent="0.2">
      <c r="D185" s="3"/>
    </row>
    <row r="186" spans="4:4" s="1" customFormat="1" x14ac:dyDescent="0.2">
      <c r="D186" s="3"/>
    </row>
    <row r="187" spans="4:4" s="1" customFormat="1" x14ac:dyDescent="0.2">
      <c r="D187" s="3"/>
    </row>
    <row r="188" spans="4:4" s="1" customFormat="1" x14ac:dyDescent="0.2">
      <c r="D188" s="3"/>
    </row>
    <row r="189" spans="4:4" s="1" customFormat="1" x14ac:dyDescent="0.2">
      <c r="D189" s="3"/>
    </row>
    <row r="190" spans="4:4" s="1" customFormat="1" x14ac:dyDescent="0.2">
      <c r="D190" s="3"/>
    </row>
    <row r="191" spans="4:4" s="1" customFormat="1" x14ac:dyDescent="0.2">
      <c r="D191" s="3"/>
    </row>
    <row r="192" spans="4:4" s="1" customFormat="1" x14ac:dyDescent="0.2">
      <c r="D192" s="3"/>
    </row>
    <row r="193" spans="4:4" s="1" customFormat="1" x14ac:dyDescent="0.2">
      <c r="D193" s="3"/>
    </row>
    <row r="194" spans="4:4" s="1" customFormat="1" x14ac:dyDescent="0.2">
      <c r="D194" s="3"/>
    </row>
    <row r="195" spans="4:4" s="1" customFormat="1" x14ac:dyDescent="0.2">
      <c r="D195" s="3"/>
    </row>
    <row r="196" spans="4:4" s="1" customFormat="1" x14ac:dyDescent="0.2">
      <c r="D196" s="3"/>
    </row>
    <row r="197" spans="4:4" s="1" customFormat="1" x14ac:dyDescent="0.2">
      <c r="D197" s="3"/>
    </row>
    <row r="198" spans="4:4" s="1" customFormat="1" x14ac:dyDescent="0.2">
      <c r="D198" s="3"/>
    </row>
    <row r="199" spans="4:4" s="1" customFormat="1" x14ac:dyDescent="0.2">
      <c r="D199" s="3"/>
    </row>
    <row r="200" spans="4:4" s="1" customFormat="1" x14ac:dyDescent="0.2">
      <c r="D200" s="3"/>
    </row>
    <row r="201" spans="4:4" s="1" customFormat="1" x14ac:dyDescent="0.2">
      <c r="D201" s="3"/>
    </row>
    <row r="202" spans="4:4" s="1" customFormat="1" x14ac:dyDescent="0.2">
      <c r="D202" s="3"/>
    </row>
    <row r="203" spans="4:4" s="1" customFormat="1" x14ac:dyDescent="0.2">
      <c r="D203" s="3"/>
    </row>
    <row r="204" spans="4:4" s="1" customFormat="1" x14ac:dyDescent="0.2">
      <c r="D204" s="3"/>
    </row>
    <row r="205" spans="4:4" s="1" customFormat="1" x14ac:dyDescent="0.2">
      <c r="D205" s="3"/>
    </row>
    <row r="206" spans="4:4" s="1" customFormat="1" x14ac:dyDescent="0.2">
      <c r="D206" s="3"/>
    </row>
    <row r="207" spans="4:4" s="1" customFormat="1" x14ac:dyDescent="0.2">
      <c r="D207" s="3"/>
    </row>
    <row r="208" spans="4:4" s="1" customFormat="1" x14ac:dyDescent="0.2">
      <c r="D208" s="3"/>
    </row>
    <row r="209" spans="4:4" s="1" customFormat="1" x14ac:dyDescent="0.2">
      <c r="D209" s="3"/>
    </row>
    <row r="210" spans="4:4" s="1" customFormat="1" x14ac:dyDescent="0.2">
      <c r="D210" s="3"/>
    </row>
    <row r="211" spans="4:4" s="1" customFormat="1" x14ac:dyDescent="0.2">
      <c r="D211" s="3"/>
    </row>
    <row r="212" spans="4:4" s="1" customFormat="1" x14ac:dyDescent="0.2">
      <c r="D212" s="3"/>
    </row>
    <row r="213" spans="4:4" s="1" customFormat="1" x14ac:dyDescent="0.2">
      <c r="D213" s="3"/>
    </row>
    <row r="214" spans="4:4" s="1" customFormat="1" x14ac:dyDescent="0.2">
      <c r="D214" s="3"/>
    </row>
    <row r="215" spans="4:4" s="1" customFormat="1" x14ac:dyDescent="0.2">
      <c r="D215" s="3"/>
    </row>
    <row r="216" spans="4:4" s="1" customFormat="1" x14ac:dyDescent="0.2">
      <c r="D216" s="3"/>
    </row>
    <row r="217" spans="4:4" s="1" customFormat="1" x14ac:dyDescent="0.2">
      <c r="D217" s="3"/>
    </row>
    <row r="218" spans="4:4" s="1" customFormat="1" x14ac:dyDescent="0.2">
      <c r="D218" s="3"/>
    </row>
    <row r="219" spans="4:4" s="1" customFormat="1" x14ac:dyDescent="0.2">
      <c r="D219" s="3"/>
    </row>
    <row r="220" spans="4:4" s="1" customFormat="1" x14ac:dyDescent="0.2">
      <c r="D220" s="3"/>
    </row>
    <row r="221" spans="4:4" s="1" customFormat="1" x14ac:dyDescent="0.2">
      <c r="D221" s="3"/>
    </row>
    <row r="222" spans="4:4" s="1" customFormat="1" x14ac:dyDescent="0.2">
      <c r="D222" s="3"/>
    </row>
    <row r="223" spans="4:4" s="1" customFormat="1" x14ac:dyDescent="0.2">
      <c r="D223" s="3"/>
    </row>
    <row r="224" spans="4:4" s="1" customFormat="1" x14ac:dyDescent="0.2">
      <c r="D224" s="3"/>
    </row>
    <row r="225" spans="4:4" s="1" customFormat="1" x14ac:dyDescent="0.2">
      <c r="D225" s="3"/>
    </row>
    <row r="226" spans="4:4" s="1" customFormat="1" x14ac:dyDescent="0.2">
      <c r="D226" s="3"/>
    </row>
    <row r="227" spans="4:4" s="1" customFormat="1" x14ac:dyDescent="0.2">
      <c r="D227" s="3"/>
    </row>
    <row r="228" spans="4:4" s="1" customFormat="1" x14ac:dyDescent="0.2">
      <c r="D228" s="3"/>
    </row>
    <row r="229" spans="4:4" s="1" customFormat="1" x14ac:dyDescent="0.2">
      <c r="D229" s="3"/>
    </row>
    <row r="230" spans="4:4" s="1" customFormat="1" x14ac:dyDescent="0.2">
      <c r="D230" s="3"/>
    </row>
    <row r="231" spans="4:4" s="1" customFormat="1" x14ac:dyDescent="0.2">
      <c r="D231" s="3"/>
    </row>
    <row r="232" spans="4:4" s="1" customFormat="1" x14ac:dyDescent="0.2">
      <c r="D232" s="3"/>
    </row>
    <row r="233" spans="4:4" s="1" customFormat="1" x14ac:dyDescent="0.2">
      <c r="D233" s="3"/>
    </row>
    <row r="234" spans="4:4" s="1" customFormat="1" x14ac:dyDescent="0.2">
      <c r="D234" s="3"/>
    </row>
    <row r="235" spans="4:4" s="1" customFormat="1" x14ac:dyDescent="0.2">
      <c r="D235" s="3"/>
    </row>
    <row r="236" spans="4:4" s="1" customFormat="1" x14ac:dyDescent="0.2">
      <c r="D236" s="3"/>
    </row>
    <row r="237" spans="4:4" s="1" customFormat="1" x14ac:dyDescent="0.2">
      <c r="D237" s="3"/>
    </row>
  </sheetData>
  <mergeCells count="18">
    <mergeCell ref="A17:H17"/>
    <mergeCell ref="A11:E11"/>
    <mergeCell ref="A14:E14"/>
    <mergeCell ref="A1:E2"/>
    <mergeCell ref="A15:E15"/>
    <mergeCell ref="A9:E9"/>
    <mergeCell ref="A12:E12"/>
    <mergeCell ref="A10:E10"/>
    <mergeCell ref="A13:E13"/>
    <mergeCell ref="A3:I4"/>
    <mergeCell ref="A5:I5"/>
    <mergeCell ref="A6:I6"/>
    <mergeCell ref="A23:E23"/>
    <mergeCell ref="A25:E25"/>
    <mergeCell ref="A20:E20"/>
    <mergeCell ref="A21:E21"/>
    <mergeCell ref="A24:E24"/>
    <mergeCell ref="A22:E22"/>
  </mergeCells>
  <phoneticPr fontId="0" type="noConversion"/>
  <printOptions horizontalCentered="1"/>
  <pageMargins left="0.19685039370078741" right="0.19685039370078741" top="0.62992125984251968" bottom="0.39370078740157483" header="0.31496062992125984" footer="0.31496062992125984"/>
  <pageSetup paperSize="9" scale="80" orientation="portrait" horizontalDpi="300" verticalDpi="300" r:id="rId1"/>
  <headerFooter alignWithMargins="0">
    <oddFooter>&amp;R2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8"/>
  <sheetViews>
    <sheetView zoomScaleNormal="100" workbookViewId="0">
      <selection activeCell="D3" sqref="D3"/>
    </sheetView>
  </sheetViews>
  <sheetFormatPr defaultColWidth="11.42578125" defaultRowHeight="12.75" x14ac:dyDescent="0.2"/>
  <cols>
    <col min="1" max="2" width="4.28515625" style="19" customWidth="1"/>
    <col min="3" max="3" width="7.42578125" style="19" customWidth="1"/>
    <col min="4" max="4" width="49.85546875" style="20" customWidth="1"/>
    <col min="5" max="6" width="14.140625" style="20" customWidth="1"/>
    <col min="7" max="7" width="13" style="20" customWidth="1"/>
    <col min="8" max="8" width="9.7109375" style="57" customWidth="1"/>
    <col min="9" max="9" width="13.42578125" style="57" bestFit="1" customWidth="1"/>
    <col min="10" max="10" width="11.42578125" style="57"/>
    <col min="11" max="11" width="13.28515625" style="57" customWidth="1"/>
    <col min="12" max="16384" width="11.42578125" style="57"/>
  </cols>
  <sheetData>
    <row r="1" spans="1:12" s="19" customFormat="1" ht="27" customHeight="1" x14ac:dyDescent="0.2">
      <c r="A1" s="246" t="s">
        <v>4</v>
      </c>
      <c r="B1" s="246"/>
      <c r="C1" s="246"/>
      <c r="D1" s="246"/>
      <c r="E1" s="246"/>
      <c r="F1" s="246"/>
      <c r="G1" s="246"/>
      <c r="H1" s="246"/>
    </row>
    <row r="2" spans="1:12" s="19" customFormat="1" ht="25.5" customHeight="1" x14ac:dyDescent="0.2">
      <c r="A2" s="247" t="s">
        <v>43</v>
      </c>
      <c r="B2" s="247"/>
      <c r="C2" s="247"/>
      <c r="D2" s="247"/>
      <c r="E2" s="247"/>
      <c r="F2" s="247"/>
      <c r="G2" s="247"/>
      <c r="H2" s="247"/>
    </row>
    <row r="3" spans="1:12" s="19" customFormat="1" ht="44.45" customHeight="1" x14ac:dyDescent="0.2">
      <c r="A3" s="208" t="s">
        <v>2</v>
      </c>
      <c r="B3" s="208" t="s">
        <v>1</v>
      </c>
      <c r="C3" s="208" t="s">
        <v>152</v>
      </c>
      <c r="D3" s="207" t="s">
        <v>20</v>
      </c>
      <c r="E3" s="209" t="s">
        <v>142</v>
      </c>
      <c r="F3" s="209" t="s">
        <v>140</v>
      </c>
      <c r="G3" s="209" t="s">
        <v>141</v>
      </c>
      <c r="H3" s="209" t="s">
        <v>149</v>
      </c>
    </row>
    <row r="4" spans="1:12" s="19" customFormat="1" ht="24.75" customHeight="1" x14ac:dyDescent="0.2">
      <c r="A4" s="100">
        <v>6</v>
      </c>
      <c r="B4" s="55"/>
      <c r="C4" s="55"/>
      <c r="D4" s="101" t="s">
        <v>17</v>
      </c>
      <c r="E4" s="102">
        <v>2987152743</v>
      </c>
      <c r="F4" s="102">
        <v>-428906667.4000001</v>
      </c>
      <c r="G4" s="102">
        <v>2558246075.5999999</v>
      </c>
      <c r="H4" s="220">
        <f>+G4/E4*100</f>
        <v>85.64162249804312</v>
      </c>
      <c r="I4" s="50"/>
    </row>
    <row r="5" spans="1:12" s="19" customFormat="1" x14ac:dyDescent="0.2">
      <c r="A5" s="55"/>
      <c r="B5" s="103">
        <v>63</v>
      </c>
      <c r="C5" s="55"/>
      <c r="D5" s="100" t="s">
        <v>118</v>
      </c>
      <c r="E5" s="102">
        <v>2940452743</v>
      </c>
      <c r="F5" s="102">
        <v>-424204667.4000001</v>
      </c>
      <c r="G5" s="102">
        <v>2516248075.5999999</v>
      </c>
      <c r="H5" s="220">
        <f t="shared" ref="H5:H21" si="0">+G5/E5*100</f>
        <v>85.573491415229995</v>
      </c>
    </row>
    <row r="6" spans="1:12" s="19" customFormat="1" ht="13.5" customHeight="1" x14ac:dyDescent="0.2">
      <c r="A6" s="55"/>
      <c r="B6" s="55"/>
      <c r="C6" s="55">
        <v>632</v>
      </c>
      <c r="D6" s="104" t="s">
        <v>134</v>
      </c>
      <c r="E6" s="105">
        <v>1100000</v>
      </c>
      <c r="F6" s="105">
        <v>200000</v>
      </c>
      <c r="G6" s="105">
        <v>1300000</v>
      </c>
      <c r="H6" s="222">
        <f t="shared" si="0"/>
        <v>118.18181818181819</v>
      </c>
    </row>
    <row r="7" spans="1:12" s="19" customFormat="1" ht="13.5" customHeight="1" x14ac:dyDescent="0.2">
      <c r="A7" s="55"/>
      <c r="B7" s="55"/>
      <c r="C7" s="55">
        <v>633</v>
      </c>
      <c r="D7" s="107" t="s">
        <v>119</v>
      </c>
      <c r="E7" s="105">
        <v>2130241973</v>
      </c>
      <c r="F7" s="105">
        <v>-62967006.160000086</v>
      </c>
      <c r="G7" s="105">
        <v>2067274966.8399999</v>
      </c>
      <c r="H7" s="222">
        <f t="shared" si="0"/>
        <v>97.044138320524951</v>
      </c>
      <c r="I7" s="50"/>
      <c r="K7" s="50"/>
    </row>
    <row r="8" spans="1:12" s="19" customFormat="1" ht="11.45" customHeight="1" x14ac:dyDescent="0.2">
      <c r="A8" s="55"/>
      <c r="B8" s="55"/>
      <c r="C8" s="55">
        <v>638</v>
      </c>
      <c r="D8" s="107" t="s">
        <v>120</v>
      </c>
      <c r="E8" s="105">
        <v>809110770</v>
      </c>
      <c r="F8" s="105">
        <v>-361437661.24000001</v>
      </c>
      <c r="G8" s="105">
        <v>447673108.75999999</v>
      </c>
      <c r="H8" s="222">
        <f t="shared" si="0"/>
        <v>55.329026056592966</v>
      </c>
    </row>
    <row r="9" spans="1:12" s="19" customFormat="1" ht="13.5" customHeight="1" x14ac:dyDescent="0.2">
      <c r="A9" s="55"/>
      <c r="B9" s="108">
        <v>64</v>
      </c>
      <c r="C9" s="55"/>
      <c r="D9" s="109" t="s">
        <v>18</v>
      </c>
      <c r="E9" s="110">
        <v>30380000</v>
      </c>
      <c r="F9" s="110">
        <v>-8182000</v>
      </c>
      <c r="G9" s="110">
        <v>22198000</v>
      </c>
      <c r="H9" s="220">
        <f t="shared" si="0"/>
        <v>73.067807768268594</v>
      </c>
      <c r="K9" s="73"/>
      <c r="L9" s="73"/>
    </row>
    <row r="10" spans="1:12" s="53" customFormat="1" ht="13.15" customHeight="1" x14ac:dyDescent="0.2">
      <c r="A10" s="56"/>
      <c r="B10" s="56"/>
      <c r="C10" s="56">
        <v>641</v>
      </c>
      <c r="D10" s="111" t="s">
        <v>19</v>
      </c>
      <c r="E10" s="106">
        <v>500000</v>
      </c>
      <c r="F10" s="106">
        <v>1300000</v>
      </c>
      <c r="G10" s="106">
        <v>1800000</v>
      </c>
      <c r="H10" s="222">
        <f t="shared" si="0"/>
        <v>360</v>
      </c>
      <c r="I10" s="54"/>
      <c r="J10" s="54"/>
    </row>
    <row r="11" spans="1:12" s="53" customFormat="1" ht="13.5" customHeight="1" x14ac:dyDescent="0.2">
      <c r="A11" s="56"/>
      <c r="B11" s="56"/>
      <c r="C11" s="56">
        <v>642</v>
      </c>
      <c r="D11" s="111" t="s">
        <v>22</v>
      </c>
      <c r="E11" s="106">
        <v>29880000</v>
      </c>
      <c r="F11" s="106">
        <v>-9482000</v>
      </c>
      <c r="G11" s="106">
        <v>20398000</v>
      </c>
      <c r="H11" s="222">
        <f t="shared" si="0"/>
        <v>68.266398929049529</v>
      </c>
      <c r="I11" s="54"/>
      <c r="J11" s="54"/>
    </row>
    <row r="12" spans="1:12" s="19" customFormat="1" ht="25.5" customHeight="1" x14ac:dyDescent="0.2">
      <c r="A12" s="55"/>
      <c r="B12" s="112">
        <v>65</v>
      </c>
      <c r="C12" s="55"/>
      <c r="D12" s="109" t="s">
        <v>92</v>
      </c>
      <c r="E12" s="110">
        <v>15100000</v>
      </c>
      <c r="F12" s="110">
        <v>-12100000</v>
      </c>
      <c r="G12" s="102">
        <v>3000000</v>
      </c>
      <c r="H12" s="220">
        <f t="shared" si="0"/>
        <v>19.867549668874172</v>
      </c>
    </row>
    <row r="13" spans="1:12" s="53" customFormat="1" ht="13.5" customHeight="1" x14ac:dyDescent="0.2">
      <c r="A13" s="56"/>
      <c r="B13" s="56"/>
      <c r="C13" s="56">
        <v>652</v>
      </c>
      <c r="D13" s="111" t="s">
        <v>23</v>
      </c>
      <c r="E13" s="106">
        <v>15100000</v>
      </c>
      <c r="F13" s="106">
        <v>-12100000</v>
      </c>
      <c r="G13" s="106">
        <v>3000000</v>
      </c>
      <c r="H13" s="222">
        <f t="shared" si="0"/>
        <v>19.867549668874172</v>
      </c>
    </row>
    <row r="14" spans="1:12" s="19" customFormat="1" ht="24" customHeight="1" x14ac:dyDescent="0.2">
      <c r="A14" s="55"/>
      <c r="B14" s="112">
        <v>66</v>
      </c>
      <c r="C14" s="55"/>
      <c r="D14" s="108" t="s">
        <v>94</v>
      </c>
      <c r="E14" s="110">
        <v>1220000</v>
      </c>
      <c r="F14" s="110">
        <v>-420000</v>
      </c>
      <c r="G14" s="110">
        <v>800000</v>
      </c>
      <c r="H14" s="220">
        <f t="shared" si="0"/>
        <v>65.573770491803273</v>
      </c>
    </row>
    <row r="15" spans="1:12" s="53" customFormat="1" ht="13.5" customHeight="1" x14ac:dyDescent="0.2">
      <c r="A15" s="56"/>
      <c r="B15" s="56"/>
      <c r="C15" s="113">
        <v>661</v>
      </c>
      <c r="D15" s="56" t="s">
        <v>93</v>
      </c>
      <c r="E15" s="106">
        <v>1220000</v>
      </c>
      <c r="F15" s="106">
        <v>-420000</v>
      </c>
      <c r="G15" s="106">
        <v>800000</v>
      </c>
      <c r="H15" s="222">
        <f t="shared" si="0"/>
        <v>65.573770491803273</v>
      </c>
    </row>
    <row r="16" spans="1:12" s="51" customFormat="1" ht="13.5" customHeight="1" x14ac:dyDescent="0.25">
      <c r="A16" s="108"/>
      <c r="B16" s="108">
        <v>68</v>
      </c>
      <c r="C16" s="108"/>
      <c r="D16" s="114" t="s">
        <v>137</v>
      </c>
      <c r="E16" s="110">
        <v>0</v>
      </c>
      <c r="F16" s="110">
        <v>16000000</v>
      </c>
      <c r="G16" s="110">
        <v>16000000</v>
      </c>
      <c r="H16" s="221" t="s">
        <v>150</v>
      </c>
    </row>
    <row r="17" spans="1:8" s="53" customFormat="1" ht="13.5" customHeight="1" x14ac:dyDescent="0.25">
      <c r="A17" s="56"/>
      <c r="B17" s="56"/>
      <c r="C17" s="56">
        <v>683</v>
      </c>
      <c r="D17" s="115" t="s">
        <v>138</v>
      </c>
      <c r="E17" s="106">
        <v>0</v>
      </c>
      <c r="F17" s="106">
        <v>16000000</v>
      </c>
      <c r="G17" s="106">
        <v>16000000</v>
      </c>
      <c r="H17" s="223" t="s">
        <v>150</v>
      </c>
    </row>
    <row r="18" spans="1:8" s="19" customFormat="1" ht="13.5" customHeight="1" x14ac:dyDescent="0.2">
      <c r="A18" s="108">
        <v>7</v>
      </c>
      <c r="B18" s="108"/>
      <c r="C18" s="108"/>
      <c r="D18" s="108" t="s">
        <v>24</v>
      </c>
      <c r="E18" s="110">
        <v>2000000</v>
      </c>
      <c r="F18" s="110">
        <v>319000</v>
      </c>
      <c r="G18" s="110">
        <v>2319000</v>
      </c>
      <c r="H18" s="220">
        <f t="shared" si="0"/>
        <v>115.95</v>
      </c>
    </row>
    <row r="19" spans="1:8" s="19" customFormat="1" ht="13.5" customHeight="1" x14ac:dyDescent="0.2">
      <c r="A19" s="55"/>
      <c r="B19" s="108">
        <v>72</v>
      </c>
      <c r="C19" s="108"/>
      <c r="D19" s="108" t="s">
        <v>25</v>
      </c>
      <c r="E19" s="110">
        <v>2000000</v>
      </c>
      <c r="F19" s="110">
        <v>319000</v>
      </c>
      <c r="G19" s="110">
        <v>2319000</v>
      </c>
      <c r="H19" s="220">
        <f t="shared" si="0"/>
        <v>115.95</v>
      </c>
    </row>
    <row r="20" spans="1:8" s="53" customFormat="1" ht="12.75" customHeight="1" x14ac:dyDescent="0.2">
      <c r="A20" s="56"/>
      <c r="B20" s="56"/>
      <c r="C20" s="56">
        <v>721</v>
      </c>
      <c r="D20" s="56" t="s">
        <v>148</v>
      </c>
      <c r="E20" s="106">
        <v>1500000</v>
      </c>
      <c r="F20" s="106">
        <v>0</v>
      </c>
      <c r="G20" s="106">
        <v>1500000</v>
      </c>
      <c r="H20" s="222">
        <f t="shared" si="0"/>
        <v>100</v>
      </c>
    </row>
    <row r="21" spans="1:8" s="53" customFormat="1" ht="13.5" customHeight="1" x14ac:dyDescent="0.2">
      <c r="A21" s="56"/>
      <c r="B21" s="56"/>
      <c r="C21" s="56">
        <v>723</v>
      </c>
      <c r="D21" s="56" t="s">
        <v>107</v>
      </c>
      <c r="E21" s="106">
        <v>500000</v>
      </c>
      <c r="F21" s="106">
        <v>319000</v>
      </c>
      <c r="G21" s="106">
        <v>819000</v>
      </c>
      <c r="H21" s="222">
        <f t="shared" si="0"/>
        <v>163.79999999999998</v>
      </c>
    </row>
    <row r="22" spans="1:8" s="53" customFormat="1" ht="13.5" hidden="1" customHeight="1" x14ac:dyDescent="0.2">
      <c r="A22" s="56"/>
      <c r="B22" s="56"/>
      <c r="C22" s="56"/>
      <c r="D22" s="56" t="s">
        <v>108</v>
      </c>
      <c r="E22" s="53">
        <v>0</v>
      </c>
    </row>
    <row r="23" spans="1:8" s="19" customFormat="1" ht="13.5" customHeight="1" x14ac:dyDescent="0.2">
      <c r="A23" s="55"/>
      <c r="B23" s="55"/>
      <c r="C23" s="108"/>
      <c r="D23" s="108"/>
    </row>
    <row r="24" spans="1:8" s="19" customFormat="1" ht="13.5" customHeight="1" x14ac:dyDescent="0.2">
      <c r="A24" s="55"/>
      <c r="B24" s="55"/>
      <c r="C24" s="55"/>
      <c r="D24" s="56"/>
    </row>
    <row r="25" spans="1:8" s="19" customFormat="1" ht="13.5" customHeight="1" x14ac:dyDescent="0.2">
      <c r="A25" s="55"/>
      <c r="B25" s="55"/>
      <c r="C25" s="55"/>
      <c r="D25" s="56"/>
      <c r="G25" s="50"/>
    </row>
    <row r="26" spans="1:8" s="19" customFormat="1" ht="13.5" customHeight="1" x14ac:dyDescent="0.2">
      <c r="A26" s="55"/>
      <c r="B26" s="55"/>
      <c r="C26" s="55"/>
      <c r="D26" s="56"/>
    </row>
    <row r="27" spans="1:8" s="19" customFormat="1" ht="13.5" customHeight="1" x14ac:dyDescent="0.2">
      <c r="A27" s="55"/>
      <c r="B27" s="55"/>
      <c r="C27" s="55"/>
      <c r="D27" s="56"/>
    </row>
    <row r="28" spans="1:8" s="19" customFormat="1" ht="13.5" customHeight="1" x14ac:dyDescent="0.2">
      <c r="A28" s="55"/>
      <c r="B28" s="55"/>
      <c r="C28" s="55"/>
      <c r="D28" s="56"/>
      <c r="G28" s="50"/>
    </row>
    <row r="29" spans="1:8" s="19" customFormat="1" ht="13.5" customHeight="1" x14ac:dyDescent="0.2">
      <c r="A29" s="55"/>
      <c r="B29" s="55"/>
      <c r="C29" s="55"/>
      <c r="D29" s="56"/>
    </row>
    <row r="30" spans="1:8" s="19" customFormat="1" ht="13.5" customHeight="1" x14ac:dyDescent="0.2">
      <c r="A30" s="55"/>
      <c r="B30" s="55"/>
      <c r="C30" s="55"/>
      <c r="D30" s="56"/>
    </row>
    <row r="31" spans="1:8" s="19" customFormat="1" ht="13.5" customHeight="1" x14ac:dyDescent="0.2"/>
    <row r="32" spans="1:8" s="19" customFormat="1" ht="13.5" customHeight="1" x14ac:dyDescent="0.2"/>
    <row r="33" s="19" customFormat="1" ht="13.5" customHeight="1" x14ac:dyDescent="0.2"/>
    <row r="34" s="19" customFormat="1" ht="13.5" customHeight="1" x14ac:dyDescent="0.2"/>
    <row r="35" s="19" customFormat="1" ht="13.5" customHeight="1" x14ac:dyDescent="0.2"/>
    <row r="36" s="19" customFormat="1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7" hidden="1" x14ac:dyDescent="0.2"/>
    <row r="49" ht="11.25" hidden="1" customHeight="1" x14ac:dyDescent="0.2"/>
    <row r="50" ht="24" customHeight="1" x14ac:dyDescent="0.2"/>
    <row r="51" ht="15" customHeight="1" x14ac:dyDescent="0.2"/>
    <row r="52" ht="11.25" customHeight="1" x14ac:dyDescent="0.2"/>
    <row r="53" hidden="1" x14ac:dyDescent="0.2"/>
    <row r="54" ht="13.5" customHeight="1" x14ac:dyDescent="0.2"/>
    <row r="55" ht="12.75" customHeight="1" x14ac:dyDescent="0.2"/>
    <row r="56" ht="12.75" customHeight="1" x14ac:dyDescent="0.2"/>
    <row r="57" hidden="1" x14ac:dyDescent="0.2"/>
    <row r="60" hidden="1" x14ac:dyDescent="0.2"/>
    <row r="61" hidden="1" x14ac:dyDescent="0.2"/>
    <row r="62" ht="19.5" customHeight="1" x14ac:dyDescent="0.2"/>
    <row r="63" ht="15" customHeight="1" x14ac:dyDescent="0.2"/>
    <row r="70" ht="22.5" customHeight="1" x14ac:dyDescent="0.2"/>
    <row r="75" ht="13.5" customHeight="1" x14ac:dyDescent="0.2"/>
    <row r="76" ht="13.5" customHeight="1" x14ac:dyDescent="0.2"/>
    <row r="77" ht="13.5" customHeight="1" x14ac:dyDescent="0.2"/>
    <row r="89" spans="1:7" s="17" customFormat="1" ht="18" customHeight="1" x14ac:dyDescent="0.3">
      <c r="A89" s="19"/>
      <c r="B89" s="19"/>
      <c r="C89" s="19"/>
      <c r="D89" s="19"/>
      <c r="E89" s="19"/>
      <c r="F89" s="19"/>
      <c r="G89" s="19"/>
    </row>
    <row r="90" spans="1:7" ht="28.5" customHeight="1" x14ac:dyDescent="0.2"/>
    <row r="94" spans="1:7" ht="17.25" customHeight="1" x14ac:dyDescent="0.2"/>
    <row r="95" spans="1:7" ht="13.5" customHeight="1" x14ac:dyDescent="0.2"/>
    <row r="101" ht="22.5" customHeight="1" x14ac:dyDescent="0.2"/>
    <row r="102" ht="22.5" customHeigh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</sheetData>
  <mergeCells count="2">
    <mergeCell ref="A1:H1"/>
    <mergeCell ref="A2:H2"/>
  </mergeCells>
  <phoneticPr fontId="0" type="noConversion"/>
  <printOptions horizontalCentered="1"/>
  <pageMargins left="0" right="0" top="0.43307086614173229" bottom="0.43307086614173229" header="0.31496062992125984" footer="0.31496062992125984"/>
  <pageSetup paperSize="9" scale="77" firstPageNumber="2" orientation="portrait" useFirstPageNumber="1" r:id="rId1"/>
  <headerFooter alignWithMargins="0">
    <oddFooter>&amp;R3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5"/>
  <sheetViews>
    <sheetView zoomScaleNormal="100" workbookViewId="0">
      <selection activeCell="F36" sqref="F36"/>
    </sheetView>
  </sheetViews>
  <sheetFormatPr defaultColWidth="11.42578125" defaultRowHeight="12.75" x14ac:dyDescent="0.2"/>
  <cols>
    <col min="1" max="2" width="4.28515625" style="6" customWidth="1"/>
    <col min="3" max="3" width="8" style="6" customWidth="1"/>
    <col min="4" max="4" width="47.42578125" style="62" customWidth="1"/>
    <col min="5" max="6" width="15.28515625" style="62" customWidth="1"/>
    <col min="7" max="7" width="13.42578125" style="62" customWidth="1"/>
    <col min="8" max="8" width="9.7109375" style="25" customWidth="1"/>
    <col min="9" max="18" width="11.42578125" style="25"/>
  </cols>
  <sheetData>
    <row r="1" spans="1:18" s="1" customFormat="1" ht="28.5" customHeight="1" x14ac:dyDescent="0.2">
      <c r="A1" s="248" t="s">
        <v>44</v>
      </c>
      <c r="B1" s="248"/>
      <c r="C1" s="248"/>
      <c r="D1" s="248"/>
      <c r="E1" s="248"/>
      <c r="F1" s="248"/>
      <c r="G1" s="248"/>
      <c r="H1" s="248"/>
    </row>
    <row r="2" spans="1:18" s="1" customFormat="1" ht="36.6" customHeight="1" x14ac:dyDescent="0.2">
      <c r="A2" s="206" t="s">
        <v>2</v>
      </c>
      <c r="B2" s="206" t="s">
        <v>1</v>
      </c>
      <c r="C2" s="206" t="s">
        <v>152</v>
      </c>
      <c r="D2" s="207" t="s">
        <v>37</v>
      </c>
      <c r="E2" s="197" t="s">
        <v>142</v>
      </c>
      <c r="F2" s="197" t="s">
        <v>140</v>
      </c>
      <c r="G2" s="205" t="s">
        <v>141</v>
      </c>
      <c r="H2" s="205" t="s">
        <v>149</v>
      </c>
    </row>
    <row r="3" spans="1:18" s="1" customFormat="1" ht="14.25" customHeight="1" x14ac:dyDescent="0.2">
      <c r="A3" s="116">
        <v>3</v>
      </c>
      <c r="B3" s="117"/>
      <c r="C3" s="117"/>
      <c r="D3" s="118" t="s">
        <v>26</v>
      </c>
      <c r="E3" s="119">
        <v>938550300</v>
      </c>
      <c r="F3" s="119">
        <v>151651197.6500001</v>
      </c>
      <c r="G3" s="119">
        <v>1090201497.6500001</v>
      </c>
      <c r="H3" s="224">
        <f>+G3/E3*100</f>
        <v>116.15802559010424</v>
      </c>
    </row>
    <row r="4" spans="1:18" s="1" customFormat="1" ht="13.5" customHeight="1" x14ac:dyDescent="0.2">
      <c r="A4" s="13"/>
      <c r="B4" s="120">
        <v>31</v>
      </c>
      <c r="C4" s="120"/>
      <c r="D4" s="121" t="s">
        <v>27</v>
      </c>
      <c r="E4" s="122">
        <v>115359800</v>
      </c>
      <c r="F4" s="122">
        <v>-235500</v>
      </c>
      <c r="G4" s="122">
        <v>115124300</v>
      </c>
      <c r="H4" s="224">
        <f t="shared" ref="H4:H29" si="0">+G4/E4*100</f>
        <v>99.79585609545093</v>
      </c>
    </row>
    <row r="5" spans="1:18" s="74" customFormat="1" ht="12.75" customHeight="1" x14ac:dyDescent="0.2">
      <c r="A5" s="123"/>
      <c r="B5" s="123"/>
      <c r="C5" s="123">
        <v>311</v>
      </c>
      <c r="D5" s="124" t="s">
        <v>95</v>
      </c>
      <c r="E5" s="125">
        <v>94620500</v>
      </c>
      <c r="F5" s="125">
        <v>-443900</v>
      </c>
      <c r="G5" s="125">
        <v>94176600</v>
      </c>
      <c r="H5" s="225">
        <f t="shared" si="0"/>
        <v>99.530862762297815</v>
      </c>
    </row>
    <row r="6" spans="1:18" s="74" customFormat="1" x14ac:dyDescent="0.2">
      <c r="A6" s="123"/>
      <c r="B6" s="123"/>
      <c r="C6" s="123">
        <v>312</v>
      </c>
      <c r="D6" s="124" t="s">
        <v>28</v>
      </c>
      <c r="E6" s="54">
        <v>4464600</v>
      </c>
      <c r="F6" s="54">
        <v>1129400</v>
      </c>
      <c r="G6" s="54">
        <v>5594000</v>
      </c>
      <c r="H6" s="225">
        <f t="shared" si="0"/>
        <v>125.29677910675088</v>
      </c>
    </row>
    <row r="7" spans="1:18" s="74" customFormat="1" x14ac:dyDescent="0.2">
      <c r="A7" s="123"/>
      <c r="B7" s="123"/>
      <c r="C7" s="123">
        <v>313</v>
      </c>
      <c r="D7" s="124" t="s">
        <v>143</v>
      </c>
      <c r="E7" s="54">
        <v>16274700</v>
      </c>
      <c r="F7" s="54">
        <v>-921000</v>
      </c>
      <c r="G7" s="54">
        <v>15353700</v>
      </c>
      <c r="H7" s="225">
        <f t="shared" si="0"/>
        <v>94.340909509852722</v>
      </c>
    </row>
    <row r="8" spans="1:18" s="9" customFormat="1" ht="13.5" customHeight="1" x14ac:dyDescent="0.2">
      <c r="A8" s="13"/>
      <c r="B8" s="13">
        <v>32</v>
      </c>
      <c r="C8" s="126"/>
      <c r="D8" s="127" t="s">
        <v>3</v>
      </c>
      <c r="E8" s="128">
        <v>518245500</v>
      </c>
      <c r="F8" s="128">
        <v>57819500</v>
      </c>
      <c r="G8" s="128">
        <v>576065000</v>
      </c>
      <c r="H8" s="224">
        <f t="shared" si="0"/>
        <v>111.15677801350905</v>
      </c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s="18" customFormat="1" x14ac:dyDescent="0.2">
      <c r="A9" s="123"/>
      <c r="B9" s="123"/>
      <c r="C9" s="123">
        <v>321</v>
      </c>
      <c r="D9" s="129" t="s">
        <v>5</v>
      </c>
      <c r="E9" s="125">
        <v>4321500</v>
      </c>
      <c r="F9" s="125">
        <v>350500</v>
      </c>
      <c r="G9" s="125">
        <v>4672000</v>
      </c>
      <c r="H9" s="225">
        <f t="shared" si="0"/>
        <v>108.11060974198774</v>
      </c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18" s="18" customFormat="1" x14ac:dyDescent="0.2">
      <c r="A10" s="123"/>
      <c r="B10" s="123"/>
      <c r="C10" s="123">
        <v>322</v>
      </c>
      <c r="D10" s="130" t="s">
        <v>29</v>
      </c>
      <c r="E10" s="131">
        <v>15466000</v>
      </c>
      <c r="F10" s="131">
        <v>4620000</v>
      </c>
      <c r="G10" s="131">
        <v>20086000</v>
      </c>
      <c r="H10" s="225">
        <f t="shared" si="0"/>
        <v>129.87197724039831</v>
      </c>
      <c r="I10" s="74"/>
      <c r="J10" s="74"/>
      <c r="K10" s="74"/>
      <c r="L10" s="74"/>
      <c r="M10" s="74"/>
      <c r="N10" s="74"/>
      <c r="O10" s="74"/>
      <c r="P10" s="74"/>
      <c r="Q10" s="74"/>
      <c r="R10" s="74"/>
    </row>
    <row r="11" spans="1:18" s="18" customFormat="1" x14ac:dyDescent="0.2">
      <c r="A11" s="123"/>
      <c r="B11" s="123"/>
      <c r="C11" s="132">
        <v>323</v>
      </c>
      <c r="D11" s="133" t="s">
        <v>6</v>
      </c>
      <c r="E11" s="134">
        <v>495261000</v>
      </c>
      <c r="F11" s="134">
        <v>52401000</v>
      </c>
      <c r="G11" s="134">
        <v>547662000</v>
      </c>
      <c r="H11" s="225">
        <f t="shared" si="0"/>
        <v>110.58048180656259</v>
      </c>
      <c r="I11" s="74"/>
      <c r="J11" s="74"/>
      <c r="K11" s="74"/>
      <c r="L11" s="74"/>
      <c r="M11" s="74"/>
      <c r="N11" s="74"/>
      <c r="O11" s="74"/>
      <c r="P11" s="74"/>
      <c r="Q11" s="74"/>
      <c r="R11" s="74"/>
    </row>
    <row r="12" spans="1:18" s="18" customFormat="1" ht="13.5" customHeight="1" x14ac:dyDescent="0.2">
      <c r="A12" s="123"/>
      <c r="B12" s="123"/>
      <c r="C12" s="123">
        <v>329</v>
      </c>
      <c r="D12" s="135" t="s">
        <v>30</v>
      </c>
      <c r="E12" s="131">
        <v>3197000</v>
      </c>
      <c r="F12" s="131">
        <v>448000</v>
      </c>
      <c r="G12" s="131">
        <v>3645000</v>
      </c>
      <c r="H12" s="225">
        <f t="shared" si="0"/>
        <v>114.01313731623397</v>
      </c>
      <c r="I12" s="74"/>
      <c r="J12" s="74"/>
      <c r="K12" s="74"/>
      <c r="L12" s="74"/>
      <c r="M12" s="74"/>
      <c r="N12" s="74"/>
      <c r="O12" s="74"/>
      <c r="P12" s="74"/>
      <c r="Q12" s="74"/>
      <c r="R12" s="74"/>
    </row>
    <row r="13" spans="1:18" s="9" customFormat="1" ht="13.5" customHeight="1" x14ac:dyDescent="0.2">
      <c r="A13" s="126"/>
      <c r="B13" s="13">
        <v>34</v>
      </c>
      <c r="C13" s="126"/>
      <c r="D13" s="136" t="s">
        <v>7</v>
      </c>
      <c r="E13" s="122">
        <v>262245000</v>
      </c>
      <c r="F13" s="122">
        <v>-3532802.349999994</v>
      </c>
      <c r="G13" s="122">
        <v>258712197.65000001</v>
      </c>
      <c r="H13" s="224">
        <f t="shared" si="0"/>
        <v>98.652861884878646</v>
      </c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s="18" customFormat="1" ht="13.5" customHeight="1" x14ac:dyDescent="0.2">
      <c r="A14" s="123"/>
      <c r="B14" s="123"/>
      <c r="C14" s="123">
        <v>342</v>
      </c>
      <c r="D14" s="130" t="s">
        <v>96</v>
      </c>
      <c r="E14" s="131">
        <v>249800000</v>
      </c>
      <c r="F14" s="131">
        <v>-6334802.349999994</v>
      </c>
      <c r="G14" s="131">
        <v>243465197.65000001</v>
      </c>
      <c r="H14" s="225">
        <f t="shared" si="0"/>
        <v>97.464050300240189</v>
      </c>
      <c r="I14" s="74"/>
      <c r="J14" s="74"/>
      <c r="K14" s="74"/>
      <c r="L14" s="74"/>
      <c r="M14" s="74"/>
      <c r="N14" s="74"/>
      <c r="O14" s="74"/>
      <c r="P14" s="74"/>
      <c r="Q14" s="74"/>
      <c r="R14" s="74"/>
    </row>
    <row r="15" spans="1:18" s="18" customFormat="1" ht="13.15" customHeight="1" x14ac:dyDescent="0.2">
      <c r="A15" s="123"/>
      <c r="B15" s="123"/>
      <c r="C15" s="123">
        <v>343</v>
      </c>
      <c r="D15" s="135" t="s">
        <v>38</v>
      </c>
      <c r="E15" s="131">
        <v>12445000</v>
      </c>
      <c r="F15" s="131">
        <v>2802000</v>
      </c>
      <c r="G15" s="131">
        <v>15247000</v>
      </c>
      <c r="H15" s="225">
        <f t="shared" si="0"/>
        <v>122.51506629168341</v>
      </c>
      <c r="I15" s="74"/>
      <c r="J15" s="74"/>
      <c r="K15" s="74"/>
      <c r="L15" s="74"/>
      <c r="M15" s="74"/>
      <c r="N15" s="74"/>
      <c r="O15" s="74"/>
      <c r="P15" s="74"/>
      <c r="Q15" s="74"/>
      <c r="R15" s="74"/>
    </row>
    <row r="16" spans="1:18" s="9" customFormat="1" ht="13.5" customHeight="1" x14ac:dyDescent="0.2">
      <c r="A16" s="126"/>
      <c r="B16" s="120">
        <v>36</v>
      </c>
      <c r="C16" s="126"/>
      <c r="D16" s="137" t="s">
        <v>111</v>
      </c>
      <c r="E16" s="15">
        <v>35000000</v>
      </c>
      <c r="F16" s="15">
        <v>95000000</v>
      </c>
      <c r="G16" s="15">
        <v>130000000</v>
      </c>
      <c r="H16" s="224">
        <f t="shared" si="0"/>
        <v>371.42857142857144</v>
      </c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s="77" customFormat="1" ht="13.5" customHeight="1" x14ac:dyDescent="0.2">
      <c r="A17" s="138"/>
      <c r="B17" s="138"/>
      <c r="C17" s="139">
        <v>363</v>
      </c>
      <c r="D17" s="140" t="s">
        <v>124</v>
      </c>
      <c r="E17" s="141">
        <v>35000000</v>
      </c>
      <c r="F17" s="141">
        <v>95000000</v>
      </c>
      <c r="G17" s="141">
        <v>130000000</v>
      </c>
      <c r="H17" s="224">
        <f t="shared" si="0"/>
        <v>371.42857142857144</v>
      </c>
      <c r="I17" s="76"/>
      <c r="J17" s="76"/>
      <c r="K17" s="76"/>
      <c r="L17" s="76"/>
      <c r="M17" s="76"/>
      <c r="N17" s="76"/>
      <c r="O17" s="76"/>
      <c r="P17" s="76"/>
      <c r="Q17" s="76"/>
      <c r="R17" s="76"/>
    </row>
    <row r="18" spans="1:18" s="9" customFormat="1" ht="13.5" customHeight="1" x14ac:dyDescent="0.2">
      <c r="A18" s="126"/>
      <c r="B18" s="120">
        <v>38</v>
      </c>
      <c r="C18" s="126"/>
      <c r="D18" s="137" t="s">
        <v>31</v>
      </c>
      <c r="E18" s="15">
        <v>7700000</v>
      </c>
      <c r="F18" s="15">
        <v>2600000</v>
      </c>
      <c r="G18" s="142">
        <v>10300000</v>
      </c>
      <c r="H18" s="224">
        <f t="shared" si="0"/>
        <v>133.76623376623377</v>
      </c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s="18" customFormat="1" ht="15" customHeight="1" x14ac:dyDescent="0.25">
      <c r="A19" s="123"/>
      <c r="B19" s="123"/>
      <c r="C19" s="123">
        <v>381</v>
      </c>
      <c r="D19" s="129" t="s">
        <v>136</v>
      </c>
      <c r="E19" s="131">
        <v>0</v>
      </c>
      <c r="F19" s="131">
        <v>400000</v>
      </c>
      <c r="G19" s="134">
        <v>400000</v>
      </c>
      <c r="H19" s="223" t="s">
        <v>150</v>
      </c>
      <c r="I19" s="74"/>
      <c r="J19" s="74"/>
      <c r="K19" s="74"/>
      <c r="L19" s="74"/>
      <c r="M19" s="74"/>
      <c r="N19" s="74"/>
      <c r="O19" s="74"/>
      <c r="P19" s="74"/>
      <c r="Q19" s="74"/>
      <c r="R19" s="74"/>
    </row>
    <row r="20" spans="1:18" s="18" customFormat="1" ht="15" customHeight="1" x14ac:dyDescent="0.2">
      <c r="A20" s="123"/>
      <c r="B20" s="123"/>
      <c r="C20" s="123">
        <v>383</v>
      </c>
      <c r="D20" s="143" t="s">
        <v>32</v>
      </c>
      <c r="E20" s="131">
        <v>7700000</v>
      </c>
      <c r="F20" s="131">
        <v>2200000</v>
      </c>
      <c r="G20" s="134">
        <v>9900000</v>
      </c>
      <c r="H20" s="225">
        <f t="shared" si="0"/>
        <v>128.57142857142858</v>
      </c>
      <c r="I20" s="74"/>
      <c r="J20" s="74"/>
      <c r="K20" s="74"/>
      <c r="L20" s="74"/>
      <c r="M20" s="74"/>
      <c r="N20" s="74"/>
      <c r="O20" s="74"/>
      <c r="P20" s="74"/>
      <c r="Q20" s="74"/>
      <c r="R20" s="74"/>
    </row>
    <row r="21" spans="1:18" s="9" customFormat="1" x14ac:dyDescent="0.2">
      <c r="A21" s="116">
        <v>4</v>
      </c>
      <c r="B21" s="117"/>
      <c r="C21" s="117"/>
      <c r="D21" s="118" t="s">
        <v>33</v>
      </c>
      <c r="E21" s="119">
        <v>2198602443</v>
      </c>
      <c r="F21" s="119">
        <v>-653571373.6500001</v>
      </c>
      <c r="G21" s="59">
        <v>1545031069.3499999</v>
      </c>
      <c r="H21" s="224">
        <f t="shared" si="0"/>
        <v>70.273326324599196</v>
      </c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s="9" customFormat="1" ht="13.5" customHeight="1" x14ac:dyDescent="0.2">
      <c r="A22" s="126"/>
      <c r="B22" s="13">
        <v>41</v>
      </c>
      <c r="C22" s="13"/>
      <c r="D22" s="144" t="s">
        <v>8</v>
      </c>
      <c r="E22" s="122">
        <v>79462500</v>
      </c>
      <c r="F22" s="122">
        <v>7737500</v>
      </c>
      <c r="G22" s="145">
        <v>87200000</v>
      </c>
      <c r="H22" s="224">
        <f t="shared" si="0"/>
        <v>109.73729746735881</v>
      </c>
      <c r="I22" s="75"/>
      <c r="J22" s="75"/>
      <c r="K22" s="1"/>
      <c r="L22" s="1"/>
      <c r="M22" s="1"/>
      <c r="N22" s="1"/>
      <c r="O22" s="1"/>
      <c r="P22" s="1"/>
      <c r="Q22" s="1"/>
      <c r="R22" s="1"/>
    </row>
    <row r="23" spans="1:18" s="18" customFormat="1" ht="13.5" customHeight="1" x14ac:dyDescent="0.2">
      <c r="A23" s="123"/>
      <c r="B23" s="123"/>
      <c r="C23" s="123">
        <v>411</v>
      </c>
      <c r="D23" s="143" t="s">
        <v>41</v>
      </c>
      <c r="E23" s="131">
        <v>73300000</v>
      </c>
      <c r="F23" s="131">
        <v>6900000</v>
      </c>
      <c r="G23" s="134">
        <v>80200000</v>
      </c>
      <c r="H23" s="225">
        <f t="shared" si="0"/>
        <v>109.41336971350614</v>
      </c>
      <c r="I23" s="78"/>
      <c r="J23" s="78"/>
      <c r="K23" s="74"/>
      <c r="L23" s="74"/>
      <c r="M23" s="74"/>
      <c r="N23" s="74"/>
      <c r="O23" s="74"/>
      <c r="P23" s="74"/>
      <c r="Q23" s="74"/>
      <c r="R23" s="74"/>
    </row>
    <row r="24" spans="1:18" s="18" customFormat="1" ht="13.5" customHeight="1" x14ac:dyDescent="0.2">
      <c r="A24" s="123"/>
      <c r="B24" s="123"/>
      <c r="C24" s="123">
        <v>412</v>
      </c>
      <c r="D24" s="143" t="s">
        <v>34</v>
      </c>
      <c r="E24" s="141">
        <v>6162500</v>
      </c>
      <c r="F24" s="141">
        <v>837500</v>
      </c>
      <c r="G24" s="146">
        <v>7000000</v>
      </c>
      <c r="H24" s="225">
        <f t="shared" si="0"/>
        <v>113.59026369168357</v>
      </c>
      <c r="I24" s="78"/>
      <c r="J24" s="78"/>
      <c r="K24" s="74"/>
      <c r="L24" s="74"/>
      <c r="M24" s="74"/>
      <c r="N24" s="74"/>
      <c r="O24" s="74"/>
      <c r="P24" s="74"/>
      <c r="Q24" s="74"/>
      <c r="R24" s="74"/>
    </row>
    <row r="25" spans="1:18" s="9" customFormat="1" x14ac:dyDescent="0.2">
      <c r="A25" s="126"/>
      <c r="B25" s="13">
        <v>42</v>
      </c>
      <c r="C25" s="126"/>
      <c r="D25" s="144" t="s">
        <v>9</v>
      </c>
      <c r="E25" s="122">
        <v>2119139943</v>
      </c>
      <c r="F25" s="122">
        <v>-661308873.6500001</v>
      </c>
      <c r="G25" s="122">
        <v>1457831069.3499999</v>
      </c>
      <c r="H25" s="224">
        <f t="shared" si="0"/>
        <v>68.793525135777216</v>
      </c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s="18" customFormat="1" x14ac:dyDescent="0.2">
      <c r="A26" s="123"/>
      <c r="B26" s="123"/>
      <c r="C26" s="123">
        <v>421</v>
      </c>
      <c r="D26" s="143" t="s">
        <v>10</v>
      </c>
      <c r="E26" s="131">
        <v>2077584943</v>
      </c>
      <c r="F26" s="131">
        <v>-638096073.6500001</v>
      </c>
      <c r="G26" s="134">
        <v>1439488869.3499999</v>
      </c>
      <c r="H26" s="225">
        <f t="shared" si="0"/>
        <v>69.286643330760782</v>
      </c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8" s="18" customFormat="1" x14ac:dyDescent="0.2">
      <c r="A27" s="123"/>
      <c r="B27" s="123"/>
      <c r="C27" s="123">
        <v>422</v>
      </c>
      <c r="D27" s="143" t="s">
        <v>11</v>
      </c>
      <c r="E27" s="131">
        <v>21660000</v>
      </c>
      <c r="F27" s="131">
        <v>-15031500</v>
      </c>
      <c r="G27" s="131">
        <v>6628500</v>
      </c>
      <c r="H27" s="225">
        <f t="shared" si="0"/>
        <v>30.602493074792243</v>
      </c>
      <c r="I27" s="74"/>
      <c r="J27" s="74"/>
      <c r="K27" s="74"/>
      <c r="L27" s="74"/>
      <c r="M27" s="74"/>
      <c r="N27" s="74"/>
      <c r="O27" s="74"/>
      <c r="P27" s="74"/>
      <c r="Q27" s="74"/>
      <c r="R27" s="74"/>
    </row>
    <row r="28" spans="1:18" s="18" customFormat="1" x14ac:dyDescent="0.2">
      <c r="A28" s="123"/>
      <c r="B28" s="123"/>
      <c r="C28" s="123">
        <v>423</v>
      </c>
      <c r="D28" s="143" t="s">
        <v>12</v>
      </c>
      <c r="E28" s="141">
        <v>6000000</v>
      </c>
      <c r="F28" s="141">
        <v>-5000000</v>
      </c>
      <c r="G28" s="141">
        <v>1000000</v>
      </c>
      <c r="H28" s="225">
        <f t="shared" si="0"/>
        <v>16.666666666666664</v>
      </c>
      <c r="I28" s="74"/>
      <c r="J28" s="74"/>
      <c r="K28" s="74"/>
      <c r="L28" s="74"/>
      <c r="M28" s="74"/>
      <c r="N28" s="74"/>
      <c r="O28" s="74"/>
      <c r="P28" s="74"/>
      <c r="Q28" s="74"/>
      <c r="R28" s="74"/>
    </row>
    <row r="29" spans="1:18" s="18" customFormat="1" x14ac:dyDescent="0.2">
      <c r="A29" s="123"/>
      <c r="B29" s="123"/>
      <c r="C29" s="123">
        <v>426</v>
      </c>
      <c r="D29" s="147" t="s">
        <v>13</v>
      </c>
      <c r="E29" s="141">
        <v>13895000</v>
      </c>
      <c r="F29" s="141">
        <v>-3181300</v>
      </c>
      <c r="G29" s="141">
        <v>10713700</v>
      </c>
      <c r="H29" s="225">
        <f t="shared" si="0"/>
        <v>77.104713925872616</v>
      </c>
      <c r="I29" s="74"/>
      <c r="J29" s="74"/>
      <c r="K29" s="74"/>
      <c r="L29" s="74"/>
      <c r="M29" s="74"/>
      <c r="N29" s="74"/>
      <c r="O29" s="74"/>
      <c r="P29" s="74"/>
      <c r="Q29" s="74"/>
      <c r="R29" s="74"/>
    </row>
    <row r="30" spans="1:18" s="1" customFormat="1" x14ac:dyDescent="0.2">
      <c r="A30" s="6"/>
      <c r="B30" s="6"/>
      <c r="C30" s="6"/>
      <c r="E30" s="9"/>
      <c r="F30" s="9"/>
      <c r="G30" s="9"/>
    </row>
    <row r="31" spans="1:18" s="1" customFormat="1" x14ac:dyDescent="0.2">
      <c r="A31" s="6"/>
      <c r="B31" s="6"/>
      <c r="C31" s="6"/>
      <c r="E31" s="9"/>
      <c r="F31" s="9"/>
      <c r="G31" s="14"/>
    </row>
    <row r="32" spans="1:18" s="1" customFormat="1" x14ac:dyDescent="0.2">
      <c r="A32" s="6"/>
      <c r="B32" s="6"/>
      <c r="C32" s="6"/>
      <c r="E32" s="9"/>
      <c r="F32" s="9"/>
      <c r="G32" s="9"/>
    </row>
    <row r="33" spans="1:12" s="1" customFormat="1" x14ac:dyDescent="0.2">
      <c r="A33" s="6"/>
      <c r="B33" s="6"/>
      <c r="C33" s="6"/>
      <c r="E33" s="9"/>
      <c r="F33" s="9"/>
      <c r="G33" s="9"/>
      <c r="J33" s="2"/>
      <c r="L33" s="2"/>
    </row>
    <row r="34" spans="1:12" s="1" customFormat="1" x14ac:dyDescent="0.2">
      <c r="A34" s="6"/>
      <c r="B34" s="6"/>
      <c r="C34" s="6"/>
      <c r="E34" s="9"/>
      <c r="F34" s="9"/>
      <c r="G34" s="9"/>
      <c r="J34" s="2"/>
    </row>
    <row r="35" spans="1:12" s="1" customFormat="1" x14ac:dyDescent="0.2">
      <c r="A35" s="6"/>
      <c r="B35" s="6"/>
      <c r="C35" s="6"/>
      <c r="E35" s="9"/>
      <c r="F35" s="9"/>
      <c r="G35" s="9"/>
    </row>
    <row r="36" spans="1:12" s="1" customFormat="1" x14ac:dyDescent="0.2">
      <c r="A36" s="6"/>
      <c r="B36" s="6"/>
      <c r="C36" s="6"/>
      <c r="E36" s="9"/>
      <c r="F36" s="9"/>
      <c r="G36" s="9"/>
    </row>
    <row r="37" spans="1:12" s="1" customFormat="1" x14ac:dyDescent="0.2">
      <c r="A37" s="6"/>
      <c r="B37" s="6"/>
      <c r="C37" s="6"/>
      <c r="E37" s="9"/>
      <c r="F37" s="9"/>
      <c r="G37" s="9"/>
    </row>
    <row r="38" spans="1:12" s="1" customFormat="1" x14ac:dyDescent="0.2">
      <c r="A38" s="6"/>
      <c r="B38" s="6"/>
      <c r="C38" s="6"/>
      <c r="E38" s="9"/>
      <c r="F38" s="9"/>
      <c r="G38" s="14"/>
    </row>
    <row r="39" spans="1:12" s="1" customFormat="1" x14ac:dyDescent="0.2">
      <c r="A39" s="6"/>
      <c r="B39" s="6"/>
      <c r="C39" s="6"/>
      <c r="E39" s="9"/>
      <c r="F39" s="9"/>
      <c r="G39" s="9"/>
    </row>
    <row r="40" spans="1:12" s="1" customFormat="1" x14ac:dyDescent="0.2">
      <c r="A40" s="6"/>
      <c r="B40" s="6"/>
      <c r="C40" s="6"/>
      <c r="E40" s="9"/>
      <c r="F40" s="9"/>
      <c r="G40" s="9"/>
    </row>
    <row r="41" spans="1:12" s="1" customFormat="1" x14ac:dyDescent="0.2">
      <c r="A41" s="6"/>
      <c r="B41" s="6"/>
      <c r="C41" s="6"/>
      <c r="E41" s="9"/>
      <c r="F41" s="9"/>
      <c r="G41" s="9"/>
    </row>
    <row r="42" spans="1:12" s="1" customFormat="1" x14ac:dyDescent="0.2">
      <c r="A42" s="6"/>
      <c r="B42" s="6"/>
      <c r="C42" s="6"/>
      <c r="E42" s="9"/>
      <c r="F42" s="9"/>
      <c r="G42" s="9"/>
    </row>
    <row r="43" spans="1:12" s="1" customFormat="1" x14ac:dyDescent="0.2">
      <c r="A43" s="6"/>
      <c r="B43" s="6"/>
      <c r="C43" s="6"/>
      <c r="E43" s="9"/>
      <c r="F43" s="9"/>
      <c r="G43" s="9"/>
    </row>
    <row r="44" spans="1:12" s="1" customFormat="1" x14ac:dyDescent="0.2">
      <c r="A44" s="6"/>
      <c r="B44" s="6"/>
      <c r="C44" s="6"/>
      <c r="E44" s="9"/>
      <c r="F44" s="9"/>
      <c r="G44" s="9"/>
    </row>
    <row r="45" spans="1:12" s="1" customFormat="1" x14ac:dyDescent="0.2">
      <c r="A45" s="6"/>
      <c r="B45" s="6"/>
      <c r="C45" s="6"/>
      <c r="E45" s="9"/>
      <c r="F45" s="9"/>
      <c r="G45" s="9"/>
    </row>
    <row r="46" spans="1:12" s="1" customFormat="1" x14ac:dyDescent="0.2">
      <c r="A46" s="6"/>
      <c r="B46" s="6"/>
      <c r="C46" s="6"/>
      <c r="E46" s="9"/>
      <c r="F46" s="9"/>
      <c r="G46" s="9"/>
    </row>
    <row r="47" spans="1:12" s="1" customFormat="1" x14ac:dyDescent="0.2">
      <c r="A47" s="6"/>
      <c r="B47" s="6"/>
      <c r="C47" s="6"/>
      <c r="E47" s="9"/>
      <c r="F47" s="9"/>
      <c r="G47" s="9"/>
    </row>
    <row r="48" spans="1:12" s="1" customFormat="1" x14ac:dyDescent="0.2">
      <c r="A48" s="6"/>
      <c r="B48" s="6"/>
      <c r="C48" s="6"/>
      <c r="E48" s="9"/>
      <c r="F48" s="9"/>
      <c r="G48" s="9"/>
    </row>
    <row r="49" spans="1:7" s="1" customFormat="1" x14ac:dyDescent="0.2">
      <c r="A49" s="6"/>
      <c r="B49" s="6"/>
      <c r="C49" s="6"/>
      <c r="E49" s="9"/>
      <c r="F49" s="9"/>
      <c r="G49" s="9"/>
    </row>
    <row r="50" spans="1:7" s="1" customFormat="1" x14ac:dyDescent="0.2">
      <c r="A50" s="6"/>
      <c r="B50" s="6"/>
      <c r="C50" s="6"/>
      <c r="E50" s="9"/>
      <c r="F50" s="9"/>
      <c r="G50" s="9"/>
    </row>
    <row r="51" spans="1:7" s="1" customFormat="1" x14ac:dyDescent="0.2">
      <c r="A51" s="6"/>
      <c r="B51" s="6"/>
      <c r="C51" s="6"/>
      <c r="E51" s="9"/>
      <c r="F51" s="9"/>
      <c r="G51" s="9"/>
    </row>
    <row r="52" spans="1:7" s="1" customFormat="1" x14ac:dyDescent="0.2">
      <c r="A52" s="6"/>
      <c r="B52" s="6"/>
      <c r="C52" s="6"/>
      <c r="E52" s="9"/>
      <c r="F52" s="9"/>
      <c r="G52" s="9"/>
    </row>
    <row r="53" spans="1:7" s="1" customFormat="1" x14ac:dyDescent="0.2">
      <c r="A53" s="6"/>
      <c r="B53" s="6"/>
      <c r="C53" s="6"/>
      <c r="E53" s="9"/>
      <c r="F53" s="9"/>
      <c r="G53" s="9"/>
    </row>
    <row r="54" spans="1:7" s="1" customFormat="1" x14ac:dyDescent="0.2">
      <c r="A54" s="6"/>
      <c r="B54" s="6"/>
      <c r="C54" s="6"/>
      <c r="E54" s="9"/>
      <c r="F54" s="9"/>
      <c r="G54" s="9"/>
    </row>
    <row r="55" spans="1:7" s="1" customFormat="1" x14ac:dyDescent="0.2">
      <c r="A55" s="6"/>
      <c r="B55" s="6"/>
      <c r="C55" s="6"/>
      <c r="E55" s="9"/>
      <c r="F55" s="9"/>
      <c r="G55" s="9"/>
    </row>
    <row r="56" spans="1:7" s="1" customFormat="1" x14ac:dyDescent="0.2">
      <c r="A56" s="6"/>
      <c r="B56" s="6"/>
      <c r="C56" s="6"/>
      <c r="E56" s="9"/>
      <c r="F56" s="9"/>
      <c r="G56" s="9"/>
    </row>
    <row r="57" spans="1:7" s="1" customFormat="1" x14ac:dyDescent="0.2">
      <c r="A57" s="6"/>
      <c r="B57" s="6"/>
      <c r="C57" s="6"/>
      <c r="E57" s="9"/>
      <c r="F57" s="9"/>
      <c r="G57" s="9"/>
    </row>
    <row r="58" spans="1:7" s="1" customFormat="1" x14ac:dyDescent="0.2">
      <c r="A58" s="6"/>
      <c r="B58" s="6"/>
      <c r="C58" s="6"/>
      <c r="E58" s="9"/>
      <c r="F58" s="9"/>
      <c r="G58" s="9"/>
    </row>
    <row r="59" spans="1:7" s="1" customFormat="1" x14ac:dyDescent="0.2">
      <c r="A59" s="6"/>
      <c r="B59" s="6"/>
      <c r="C59" s="6"/>
      <c r="E59" s="9"/>
      <c r="F59" s="9"/>
      <c r="G59" s="9"/>
    </row>
    <row r="60" spans="1:7" s="1" customFormat="1" x14ac:dyDescent="0.2">
      <c r="A60" s="6"/>
      <c r="B60" s="6"/>
      <c r="C60" s="6"/>
      <c r="E60" s="9"/>
      <c r="F60" s="9"/>
      <c r="G60" s="9"/>
    </row>
    <row r="61" spans="1:7" s="1" customFormat="1" x14ac:dyDescent="0.2">
      <c r="A61" s="6"/>
      <c r="B61" s="6"/>
      <c r="C61" s="6"/>
      <c r="E61" s="9"/>
      <c r="F61" s="9"/>
      <c r="G61" s="9"/>
    </row>
    <row r="62" spans="1:7" s="1" customFormat="1" x14ac:dyDescent="0.2">
      <c r="A62" s="6"/>
      <c r="B62" s="6"/>
      <c r="C62" s="6"/>
      <c r="E62" s="9"/>
      <c r="F62" s="9"/>
      <c r="G62" s="9"/>
    </row>
    <row r="63" spans="1:7" s="1" customFormat="1" x14ac:dyDescent="0.2">
      <c r="A63" s="6"/>
      <c r="B63" s="6"/>
      <c r="C63" s="6"/>
      <c r="E63" s="9"/>
      <c r="F63" s="9"/>
      <c r="G63" s="9"/>
    </row>
    <row r="64" spans="1:7" s="1" customFormat="1" x14ac:dyDescent="0.2">
      <c r="A64" s="6"/>
      <c r="B64" s="6"/>
      <c r="C64" s="6"/>
      <c r="E64" s="9"/>
      <c r="F64" s="9"/>
      <c r="G64" s="9"/>
    </row>
    <row r="65" spans="1:7" s="1" customFormat="1" x14ac:dyDescent="0.2">
      <c r="A65" s="6"/>
      <c r="B65" s="6"/>
      <c r="C65" s="6"/>
      <c r="E65" s="9"/>
      <c r="F65" s="9"/>
      <c r="G65" s="9"/>
    </row>
    <row r="66" spans="1:7" s="1" customFormat="1" x14ac:dyDescent="0.2">
      <c r="A66" s="6"/>
      <c r="B66" s="6"/>
      <c r="C66" s="6"/>
      <c r="E66" s="9"/>
      <c r="F66" s="9"/>
      <c r="G66" s="9"/>
    </row>
    <row r="67" spans="1:7" s="1" customFormat="1" x14ac:dyDescent="0.2">
      <c r="A67" s="6"/>
      <c r="B67" s="6"/>
      <c r="C67" s="6"/>
      <c r="E67" s="9"/>
      <c r="F67" s="9"/>
      <c r="G67" s="9"/>
    </row>
    <row r="68" spans="1:7" s="1" customFormat="1" x14ac:dyDescent="0.2">
      <c r="A68" s="6"/>
      <c r="B68" s="6"/>
      <c r="C68" s="6"/>
      <c r="E68" s="9"/>
      <c r="F68" s="9"/>
      <c r="G68" s="9"/>
    </row>
    <row r="69" spans="1:7" s="1" customFormat="1" x14ac:dyDescent="0.2">
      <c r="A69" s="6"/>
      <c r="B69" s="6"/>
      <c r="C69" s="6"/>
      <c r="E69" s="9"/>
      <c r="F69" s="9"/>
      <c r="G69" s="9"/>
    </row>
    <row r="70" spans="1:7" s="1" customFormat="1" x14ac:dyDescent="0.2">
      <c r="A70" s="6"/>
      <c r="B70" s="6"/>
      <c r="C70" s="6"/>
      <c r="E70" s="9"/>
      <c r="F70" s="9"/>
      <c r="G70" s="9"/>
    </row>
    <row r="71" spans="1:7" s="1" customFormat="1" x14ac:dyDescent="0.2">
      <c r="A71" s="6"/>
      <c r="B71" s="6"/>
      <c r="C71" s="6"/>
      <c r="E71" s="9"/>
      <c r="F71" s="9"/>
      <c r="G71" s="9"/>
    </row>
    <row r="72" spans="1:7" s="1" customFormat="1" x14ac:dyDescent="0.2">
      <c r="A72" s="6"/>
      <c r="B72" s="6"/>
      <c r="C72" s="6"/>
      <c r="E72" s="9"/>
      <c r="F72" s="9"/>
      <c r="G72" s="9"/>
    </row>
    <row r="73" spans="1:7" s="1" customFormat="1" x14ac:dyDescent="0.2">
      <c r="A73" s="6"/>
      <c r="B73" s="6"/>
      <c r="C73" s="6"/>
      <c r="E73" s="9"/>
      <c r="F73" s="9"/>
      <c r="G73" s="9"/>
    </row>
    <row r="74" spans="1:7" s="1" customFormat="1" x14ac:dyDescent="0.2">
      <c r="A74" s="6"/>
      <c r="B74" s="6"/>
      <c r="C74" s="6"/>
      <c r="E74" s="9"/>
      <c r="F74" s="9"/>
      <c r="G74" s="9"/>
    </row>
    <row r="75" spans="1:7" s="1" customFormat="1" x14ac:dyDescent="0.2">
      <c r="A75" s="6"/>
      <c r="B75" s="6"/>
      <c r="C75" s="6"/>
      <c r="E75" s="9"/>
      <c r="F75" s="9"/>
      <c r="G75" s="9"/>
    </row>
    <row r="76" spans="1:7" s="1" customFormat="1" x14ac:dyDescent="0.2">
      <c r="A76" s="6"/>
      <c r="B76" s="6"/>
      <c r="C76" s="6"/>
      <c r="E76" s="9"/>
      <c r="F76" s="9"/>
      <c r="G76" s="9"/>
    </row>
    <row r="77" spans="1:7" s="1" customFormat="1" x14ac:dyDescent="0.2">
      <c r="A77" s="6"/>
      <c r="B77" s="6"/>
      <c r="C77" s="6"/>
      <c r="E77" s="9"/>
      <c r="F77" s="9"/>
      <c r="G77" s="9"/>
    </row>
    <row r="78" spans="1:7" s="1" customFormat="1" x14ac:dyDescent="0.2">
      <c r="A78" s="6"/>
      <c r="B78" s="6"/>
      <c r="C78" s="6"/>
      <c r="E78" s="9"/>
      <c r="F78" s="9"/>
      <c r="G78" s="9"/>
    </row>
    <row r="79" spans="1:7" s="1" customFormat="1" x14ac:dyDescent="0.2">
      <c r="A79" s="6"/>
      <c r="B79" s="6"/>
      <c r="C79" s="6"/>
      <c r="E79" s="9"/>
      <c r="F79" s="9"/>
      <c r="G79" s="9"/>
    </row>
    <row r="80" spans="1:7" s="1" customFormat="1" x14ac:dyDescent="0.2">
      <c r="A80" s="6"/>
      <c r="B80" s="6"/>
      <c r="C80" s="6"/>
      <c r="E80" s="9"/>
      <c r="F80" s="9"/>
      <c r="G80" s="9"/>
    </row>
    <row r="81" spans="1:7" s="1" customFormat="1" x14ac:dyDescent="0.2">
      <c r="A81" s="6"/>
      <c r="B81" s="6"/>
      <c r="C81" s="6"/>
      <c r="E81" s="9"/>
      <c r="F81" s="9"/>
      <c r="G81" s="9"/>
    </row>
    <row r="82" spans="1:7" s="1" customFormat="1" x14ac:dyDescent="0.2">
      <c r="A82" s="6"/>
      <c r="B82" s="6"/>
      <c r="C82" s="6"/>
      <c r="E82" s="9"/>
      <c r="F82" s="9"/>
      <c r="G82" s="9"/>
    </row>
    <row r="83" spans="1:7" s="1" customFormat="1" x14ac:dyDescent="0.2">
      <c r="A83" s="6"/>
      <c r="B83" s="6"/>
      <c r="C83" s="6"/>
      <c r="E83" s="9"/>
      <c r="F83" s="9"/>
      <c r="G83" s="9"/>
    </row>
    <row r="84" spans="1:7" s="1" customFormat="1" x14ac:dyDescent="0.2">
      <c r="A84" s="6"/>
      <c r="B84" s="6"/>
      <c r="C84" s="6"/>
      <c r="E84" s="9"/>
      <c r="F84" s="9"/>
      <c r="G84" s="9"/>
    </row>
    <row r="85" spans="1:7" s="1" customFormat="1" x14ac:dyDescent="0.2">
      <c r="A85" s="6"/>
      <c r="B85" s="6"/>
      <c r="C85" s="6"/>
      <c r="E85" s="9"/>
      <c r="F85" s="9"/>
      <c r="G85" s="9"/>
    </row>
    <row r="86" spans="1:7" s="1" customFormat="1" x14ac:dyDescent="0.2">
      <c r="A86" s="6"/>
      <c r="B86" s="6"/>
      <c r="C86" s="6"/>
      <c r="E86" s="9"/>
      <c r="F86" s="9"/>
      <c r="G86" s="9"/>
    </row>
    <row r="87" spans="1:7" s="1" customFormat="1" x14ac:dyDescent="0.2">
      <c r="A87" s="6"/>
      <c r="B87" s="6"/>
      <c r="C87" s="6"/>
      <c r="E87" s="9"/>
      <c r="F87" s="9"/>
      <c r="G87" s="9"/>
    </row>
    <row r="88" spans="1:7" s="1" customFormat="1" x14ac:dyDescent="0.2">
      <c r="A88" s="6"/>
      <c r="B88" s="6"/>
      <c r="C88" s="6"/>
      <c r="E88" s="9"/>
      <c r="F88" s="9"/>
      <c r="G88" s="9"/>
    </row>
    <row r="89" spans="1:7" s="1" customFormat="1" x14ac:dyDescent="0.2">
      <c r="A89" s="6"/>
      <c r="B89" s="6"/>
      <c r="C89" s="6"/>
      <c r="E89" s="9"/>
      <c r="F89" s="9"/>
      <c r="G89" s="9"/>
    </row>
    <row r="90" spans="1:7" s="1" customFormat="1" x14ac:dyDescent="0.2">
      <c r="A90" s="6"/>
      <c r="B90" s="6"/>
      <c r="C90" s="6"/>
      <c r="E90" s="9"/>
      <c r="F90" s="9"/>
      <c r="G90" s="9"/>
    </row>
    <row r="91" spans="1:7" s="1" customFormat="1" x14ac:dyDescent="0.2">
      <c r="A91" s="6"/>
      <c r="B91" s="6"/>
      <c r="C91" s="6"/>
      <c r="E91" s="9"/>
      <c r="F91" s="9"/>
      <c r="G91" s="9"/>
    </row>
    <row r="92" spans="1:7" s="1" customFormat="1" x14ac:dyDescent="0.2">
      <c r="A92" s="6"/>
      <c r="B92" s="6"/>
      <c r="C92" s="6"/>
      <c r="E92" s="9"/>
      <c r="F92" s="9"/>
      <c r="G92" s="9"/>
    </row>
    <row r="93" spans="1:7" s="1" customFormat="1" x14ac:dyDescent="0.2">
      <c r="A93" s="6"/>
      <c r="B93" s="6"/>
      <c r="C93" s="6"/>
      <c r="E93" s="9"/>
      <c r="F93" s="9"/>
      <c r="G93" s="9"/>
    </row>
    <row r="94" spans="1:7" s="1" customFormat="1" x14ac:dyDescent="0.2">
      <c r="A94" s="6"/>
      <c r="B94" s="6"/>
      <c r="C94" s="6"/>
      <c r="E94" s="9"/>
      <c r="F94" s="9"/>
      <c r="G94" s="9"/>
    </row>
    <row r="95" spans="1:7" s="1" customFormat="1" x14ac:dyDescent="0.2">
      <c r="A95" s="6"/>
      <c r="B95" s="6"/>
      <c r="C95" s="6"/>
      <c r="E95" s="9"/>
      <c r="F95" s="9"/>
      <c r="G95" s="9"/>
    </row>
    <row r="96" spans="1:7" s="1" customFormat="1" x14ac:dyDescent="0.2">
      <c r="A96" s="6"/>
      <c r="B96" s="6"/>
      <c r="C96" s="6"/>
      <c r="E96" s="9"/>
      <c r="F96" s="9"/>
      <c r="G96" s="9"/>
    </row>
    <row r="97" spans="1:7" s="1" customFormat="1" x14ac:dyDescent="0.2">
      <c r="A97" s="6"/>
      <c r="B97" s="6"/>
      <c r="C97" s="6"/>
      <c r="E97" s="9"/>
      <c r="F97" s="9"/>
      <c r="G97" s="9"/>
    </row>
    <row r="98" spans="1:7" s="1" customFormat="1" x14ac:dyDescent="0.2">
      <c r="A98" s="6"/>
      <c r="B98" s="6"/>
      <c r="C98" s="6"/>
      <c r="E98" s="9"/>
      <c r="F98" s="9"/>
      <c r="G98" s="9"/>
    </row>
    <row r="99" spans="1:7" s="1" customFormat="1" x14ac:dyDescent="0.2">
      <c r="A99" s="6"/>
      <c r="B99" s="6"/>
      <c r="C99" s="6"/>
      <c r="E99" s="9"/>
      <c r="F99" s="9"/>
      <c r="G99" s="9"/>
    </row>
    <row r="100" spans="1:7" s="1" customFormat="1" x14ac:dyDescent="0.2">
      <c r="A100" s="6"/>
      <c r="B100" s="6"/>
      <c r="C100" s="6"/>
      <c r="E100" s="9"/>
      <c r="F100" s="9"/>
      <c r="G100" s="9"/>
    </row>
    <row r="101" spans="1:7" s="1" customFormat="1" x14ac:dyDescent="0.2">
      <c r="A101" s="6"/>
      <c r="B101" s="6"/>
      <c r="C101" s="6"/>
      <c r="E101" s="9"/>
      <c r="F101" s="9"/>
      <c r="G101" s="9"/>
    </row>
    <row r="102" spans="1:7" s="1" customFormat="1" x14ac:dyDescent="0.2">
      <c r="A102" s="6"/>
      <c r="B102" s="6"/>
      <c r="C102" s="6"/>
      <c r="E102" s="9"/>
      <c r="F102" s="9"/>
      <c r="G102" s="9"/>
    </row>
    <row r="103" spans="1:7" s="1" customFormat="1" x14ac:dyDescent="0.2">
      <c r="A103" s="6"/>
      <c r="B103" s="6"/>
      <c r="C103" s="6"/>
      <c r="E103" s="9"/>
      <c r="F103" s="9"/>
      <c r="G103" s="9"/>
    </row>
    <row r="104" spans="1:7" s="1" customFormat="1" x14ac:dyDescent="0.2">
      <c r="A104" s="6"/>
      <c r="B104" s="6"/>
      <c r="C104" s="6"/>
      <c r="E104" s="9"/>
      <c r="F104" s="9"/>
      <c r="G104" s="9"/>
    </row>
    <row r="105" spans="1:7" s="1" customFormat="1" x14ac:dyDescent="0.2">
      <c r="A105" s="6"/>
      <c r="B105" s="6"/>
      <c r="C105" s="6"/>
      <c r="E105" s="9"/>
      <c r="F105" s="9"/>
      <c r="G105" s="9"/>
    </row>
    <row r="106" spans="1:7" s="1" customFormat="1" x14ac:dyDescent="0.2">
      <c r="A106" s="6"/>
      <c r="B106" s="6"/>
      <c r="C106" s="6"/>
      <c r="E106" s="9"/>
      <c r="F106" s="9"/>
      <c r="G106" s="9"/>
    </row>
    <row r="107" spans="1:7" s="1" customFormat="1" x14ac:dyDescent="0.2">
      <c r="A107" s="6"/>
      <c r="B107" s="6"/>
      <c r="C107" s="6"/>
      <c r="E107" s="9"/>
      <c r="F107" s="9"/>
      <c r="G107" s="9"/>
    </row>
    <row r="108" spans="1:7" s="1" customFormat="1" x14ac:dyDescent="0.2">
      <c r="A108" s="6"/>
      <c r="B108" s="6"/>
      <c r="C108" s="6"/>
      <c r="E108" s="9"/>
      <c r="F108" s="9"/>
      <c r="G108" s="9"/>
    </row>
    <row r="109" spans="1:7" s="1" customFormat="1" x14ac:dyDescent="0.2">
      <c r="A109" s="6"/>
      <c r="B109" s="6"/>
      <c r="C109" s="6"/>
      <c r="E109" s="9"/>
      <c r="F109" s="9"/>
      <c r="G109" s="9"/>
    </row>
    <row r="110" spans="1:7" s="1" customFormat="1" x14ac:dyDescent="0.2">
      <c r="A110" s="6"/>
      <c r="B110" s="6"/>
      <c r="C110" s="6"/>
      <c r="E110" s="9"/>
      <c r="F110" s="9"/>
      <c r="G110" s="9"/>
    </row>
    <row r="111" spans="1:7" s="1" customFormat="1" x14ac:dyDescent="0.2">
      <c r="A111" s="6"/>
      <c r="B111" s="6"/>
      <c r="C111" s="6"/>
      <c r="E111" s="9"/>
      <c r="F111" s="9"/>
      <c r="G111" s="9"/>
    </row>
    <row r="112" spans="1:7" s="1" customFormat="1" x14ac:dyDescent="0.2">
      <c r="A112" s="6"/>
      <c r="B112" s="6"/>
      <c r="C112" s="6"/>
      <c r="E112" s="9"/>
      <c r="F112" s="9"/>
      <c r="G112" s="9"/>
    </row>
    <row r="113" spans="1:7" s="1" customFormat="1" x14ac:dyDescent="0.2">
      <c r="A113" s="6"/>
      <c r="B113" s="6"/>
      <c r="C113" s="6"/>
      <c r="E113" s="9"/>
      <c r="F113" s="9"/>
      <c r="G113" s="9"/>
    </row>
    <row r="114" spans="1:7" s="1" customFormat="1" x14ac:dyDescent="0.2">
      <c r="A114" s="6"/>
      <c r="B114" s="6"/>
      <c r="C114" s="6"/>
      <c r="E114" s="9"/>
      <c r="F114" s="9"/>
      <c r="G114" s="9"/>
    </row>
    <row r="115" spans="1:7" s="1" customFormat="1" x14ac:dyDescent="0.2">
      <c r="A115" s="6"/>
      <c r="B115" s="6"/>
      <c r="C115" s="6"/>
      <c r="E115" s="9"/>
      <c r="F115" s="9"/>
      <c r="G115" s="9"/>
    </row>
    <row r="116" spans="1:7" s="1" customFormat="1" x14ac:dyDescent="0.2">
      <c r="A116" s="6"/>
      <c r="B116" s="6"/>
      <c r="C116" s="6"/>
      <c r="E116" s="9"/>
      <c r="F116" s="9"/>
      <c r="G116" s="9"/>
    </row>
    <row r="117" spans="1:7" s="1" customFormat="1" x14ac:dyDescent="0.2">
      <c r="A117" s="6"/>
      <c r="B117" s="6"/>
      <c r="C117" s="6"/>
      <c r="E117" s="9"/>
      <c r="F117" s="9"/>
      <c r="G117" s="9"/>
    </row>
    <row r="118" spans="1:7" s="1" customFormat="1" x14ac:dyDescent="0.2">
      <c r="A118" s="6"/>
      <c r="B118" s="6"/>
      <c r="C118" s="6"/>
      <c r="E118" s="9"/>
      <c r="F118" s="9"/>
      <c r="G118" s="9"/>
    </row>
    <row r="119" spans="1:7" s="1" customFormat="1" x14ac:dyDescent="0.2">
      <c r="A119" s="6"/>
      <c r="B119" s="6"/>
      <c r="C119" s="6"/>
      <c r="E119" s="9"/>
      <c r="F119" s="9"/>
      <c r="G119" s="9"/>
    </row>
    <row r="120" spans="1:7" s="1" customFormat="1" x14ac:dyDescent="0.2">
      <c r="A120" s="6"/>
      <c r="B120" s="6"/>
      <c r="C120" s="6"/>
      <c r="E120" s="9"/>
      <c r="F120" s="9"/>
      <c r="G120" s="9"/>
    </row>
    <row r="121" spans="1:7" s="1" customFormat="1" x14ac:dyDescent="0.2">
      <c r="A121" s="6"/>
      <c r="B121" s="6"/>
      <c r="C121" s="6"/>
      <c r="E121" s="9"/>
      <c r="F121" s="9"/>
      <c r="G121" s="9"/>
    </row>
    <row r="122" spans="1:7" s="1" customFormat="1" x14ac:dyDescent="0.2">
      <c r="A122" s="6"/>
      <c r="B122" s="6"/>
      <c r="C122" s="6"/>
      <c r="E122" s="9"/>
      <c r="F122" s="9"/>
      <c r="G122" s="9"/>
    </row>
    <row r="123" spans="1:7" s="1" customFormat="1" x14ac:dyDescent="0.2">
      <c r="A123" s="6"/>
      <c r="B123" s="6"/>
      <c r="C123" s="6"/>
      <c r="E123" s="9"/>
      <c r="F123" s="9"/>
      <c r="G123" s="9"/>
    </row>
    <row r="124" spans="1:7" s="1" customFormat="1" x14ac:dyDescent="0.2">
      <c r="A124" s="6"/>
      <c r="B124" s="6"/>
      <c r="C124" s="6"/>
      <c r="E124" s="9"/>
      <c r="F124" s="9"/>
      <c r="G124" s="9"/>
    </row>
    <row r="125" spans="1:7" s="1" customFormat="1" x14ac:dyDescent="0.2">
      <c r="A125" s="6"/>
      <c r="B125" s="6"/>
      <c r="C125" s="6"/>
      <c r="E125" s="9"/>
      <c r="F125" s="9"/>
      <c r="G125" s="9"/>
    </row>
    <row r="126" spans="1:7" s="1" customFormat="1" x14ac:dyDescent="0.2">
      <c r="A126" s="6"/>
      <c r="B126" s="6"/>
      <c r="C126" s="6"/>
      <c r="E126" s="9"/>
      <c r="F126" s="9"/>
      <c r="G126" s="9"/>
    </row>
    <row r="127" spans="1:7" s="1" customFormat="1" x14ac:dyDescent="0.2">
      <c r="A127" s="6"/>
      <c r="B127" s="6"/>
      <c r="C127" s="6"/>
      <c r="E127" s="9"/>
      <c r="F127" s="9"/>
      <c r="G127" s="9"/>
    </row>
    <row r="128" spans="1:7" s="1" customFormat="1" x14ac:dyDescent="0.2">
      <c r="A128" s="6"/>
      <c r="B128" s="6"/>
      <c r="C128" s="6"/>
      <c r="E128" s="9"/>
      <c r="F128" s="9"/>
      <c r="G128" s="9"/>
    </row>
    <row r="129" spans="1:7" s="1" customFormat="1" x14ac:dyDescent="0.2">
      <c r="A129" s="6"/>
      <c r="B129" s="6"/>
      <c r="C129" s="6"/>
      <c r="E129" s="9"/>
      <c r="F129" s="9"/>
      <c r="G129" s="9"/>
    </row>
    <row r="130" spans="1:7" s="1" customFormat="1" x14ac:dyDescent="0.2">
      <c r="A130" s="6"/>
      <c r="B130" s="6"/>
      <c r="C130" s="6"/>
      <c r="E130" s="9"/>
      <c r="F130" s="9"/>
      <c r="G130" s="9"/>
    </row>
    <row r="131" spans="1:7" s="1" customFormat="1" x14ac:dyDescent="0.2">
      <c r="A131" s="6"/>
      <c r="B131" s="6"/>
      <c r="C131" s="6"/>
      <c r="E131" s="9"/>
      <c r="F131" s="9"/>
      <c r="G131" s="9"/>
    </row>
    <row r="132" spans="1:7" s="1" customFormat="1" x14ac:dyDescent="0.2">
      <c r="A132" s="6"/>
      <c r="B132" s="6"/>
      <c r="C132" s="6"/>
      <c r="E132" s="9"/>
      <c r="F132" s="9"/>
      <c r="G132" s="9"/>
    </row>
    <row r="133" spans="1:7" s="1" customFormat="1" x14ac:dyDescent="0.2">
      <c r="A133" s="6"/>
      <c r="B133" s="6"/>
      <c r="C133" s="6"/>
      <c r="E133" s="9"/>
      <c r="F133" s="9"/>
      <c r="G133" s="9"/>
    </row>
    <row r="134" spans="1:7" s="1" customFormat="1" x14ac:dyDescent="0.2">
      <c r="A134" s="6"/>
      <c r="B134" s="6"/>
      <c r="C134" s="6"/>
      <c r="E134" s="9"/>
      <c r="F134" s="9"/>
      <c r="G134" s="9"/>
    </row>
    <row r="135" spans="1:7" s="1" customFormat="1" x14ac:dyDescent="0.2">
      <c r="A135" s="6"/>
      <c r="B135" s="6"/>
      <c r="C135" s="6"/>
      <c r="E135" s="9"/>
      <c r="F135" s="9"/>
      <c r="G135" s="9"/>
    </row>
    <row r="136" spans="1:7" s="1" customFormat="1" x14ac:dyDescent="0.2">
      <c r="A136" s="6"/>
      <c r="B136" s="6"/>
      <c r="C136" s="6"/>
      <c r="E136" s="9"/>
      <c r="F136" s="9"/>
      <c r="G136" s="9"/>
    </row>
    <row r="137" spans="1:7" s="1" customFormat="1" x14ac:dyDescent="0.2">
      <c r="A137" s="6"/>
      <c r="B137" s="6"/>
      <c r="C137" s="6"/>
      <c r="E137" s="9"/>
      <c r="F137" s="9"/>
      <c r="G137" s="9"/>
    </row>
    <row r="138" spans="1:7" s="1" customFormat="1" x14ac:dyDescent="0.2">
      <c r="A138" s="6"/>
      <c r="B138" s="6"/>
      <c r="C138" s="6"/>
      <c r="E138" s="9"/>
      <c r="F138" s="9"/>
      <c r="G138" s="9"/>
    </row>
    <row r="139" spans="1:7" s="1" customFormat="1" x14ac:dyDescent="0.2">
      <c r="A139" s="6"/>
      <c r="B139" s="6"/>
      <c r="C139" s="6"/>
      <c r="E139" s="9"/>
      <c r="F139" s="9"/>
      <c r="G139" s="9"/>
    </row>
    <row r="140" spans="1:7" s="1" customFormat="1" x14ac:dyDescent="0.2">
      <c r="A140" s="6"/>
      <c r="B140" s="6"/>
      <c r="C140" s="6"/>
      <c r="E140" s="9"/>
      <c r="F140" s="9"/>
      <c r="G140" s="9"/>
    </row>
    <row r="141" spans="1:7" s="1" customFormat="1" x14ac:dyDescent="0.2">
      <c r="A141" s="6"/>
      <c r="B141" s="6"/>
      <c r="C141" s="6"/>
      <c r="E141" s="9"/>
      <c r="F141" s="9"/>
      <c r="G141" s="9"/>
    </row>
    <row r="142" spans="1:7" s="1" customFormat="1" x14ac:dyDescent="0.2">
      <c r="A142" s="6"/>
      <c r="B142" s="6"/>
      <c r="C142" s="6"/>
      <c r="E142" s="9"/>
      <c r="F142" s="9"/>
      <c r="G142" s="9"/>
    </row>
    <row r="143" spans="1:7" s="1" customFormat="1" x14ac:dyDescent="0.2">
      <c r="A143" s="6"/>
      <c r="B143" s="6"/>
      <c r="C143" s="6"/>
      <c r="E143" s="9"/>
      <c r="F143" s="9"/>
      <c r="G143" s="9"/>
    </row>
    <row r="144" spans="1:7" s="1" customFormat="1" x14ac:dyDescent="0.2">
      <c r="A144" s="6"/>
      <c r="B144" s="6"/>
      <c r="C144" s="6"/>
      <c r="E144" s="9"/>
      <c r="F144" s="9"/>
      <c r="G144" s="9"/>
    </row>
    <row r="145" spans="1:7" s="1" customFormat="1" x14ac:dyDescent="0.2">
      <c r="A145" s="6"/>
      <c r="B145" s="6"/>
      <c r="C145" s="6"/>
      <c r="E145" s="9"/>
      <c r="F145" s="9"/>
      <c r="G145" s="9"/>
    </row>
    <row r="146" spans="1:7" s="1" customFormat="1" x14ac:dyDescent="0.2">
      <c r="A146" s="6"/>
      <c r="B146" s="6"/>
      <c r="C146" s="6"/>
      <c r="E146" s="9"/>
      <c r="F146" s="9"/>
      <c r="G146" s="9"/>
    </row>
    <row r="147" spans="1:7" s="1" customFormat="1" x14ac:dyDescent="0.2">
      <c r="A147" s="6"/>
      <c r="B147" s="6"/>
      <c r="C147" s="6"/>
    </row>
    <row r="148" spans="1:7" s="1" customFormat="1" x14ac:dyDescent="0.2">
      <c r="A148" s="6"/>
      <c r="B148" s="6"/>
      <c r="C148" s="6"/>
    </row>
    <row r="149" spans="1:7" s="1" customFormat="1" x14ac:dyDescent="0.2">
      <c r="A149" s="6"/>
      <c r="B149" s="6"/>
      <c r="C149" s="6"/>
    </row>
    <row r="150" spans="1:7" s="1" customFormat="1" x14ac:dyDescent="0.2">
      <c r="A150" s="6"/>
      <c r="B150" s="6"/>
      <c r="C150" s="6"/>
    </row>
    <row r="151" spans="1:7" s="1" customFormat="1" x14ac:dyDescent="0.2">
      <c r="A151" s="6"/>
      <c r="B151" s="6"/>
      <c r="C151" s="6"/>
    </row>
    <row r="152" spans="1:7" s="1" customFormat="1" x14ac:dyDescent="0.2">
      <c r="A152" s="6"/>
      <c r="B152" s="6"/>
      <c r="C152" s="6"/>
    </row>
    <row r="153" spans="1:7" s="1" customFormat="1" x14ac:dyDescent="0.2">
      <c r="A153" s="6"/>
      <c r="B153" s="6"/>
      <c r="C153" s="6"/>
    </row>
    <row r="154" spans="1:7" s="1" customFormat="1" x14ac:dyDescent="0.2">
      <c r="A154" s="6"/>
      <c r="B154" s="6"/>
      <c r="C154" s="6"/>
    </row>
    <row r="155" spans="1:7" s="1" customFormat="1" x14ac:dyDescent="0.2">
      <c r="A155" s="6"/>
      <c r="B155" s="6"/>
      <c r="C155" s="6"/>
    </row>
    <row r="156" spans="1:7" s="1" customFormat="1" x14ac:dyDescent="0.2">
      <c r="A156" s="6"/>
      <c r="B156" s="6"/>
      <c r="C156" s="6"/>
    </row>
    <row r="157" spans="1:7" s="1" customFormat="1" x14ac:dyDescent="0.2">
      <c r="A157" s="6"/>
      <c r="B157" s="6"/>
      <c r="C157" s="6"/>
    </row>
    <row r="158" spans="1:7" s="1" customFormat="1" x14ac:dyDescent="0.2">
      <c r="A158" s="6"/>
      <c r="B158" s="6"/>
      <c r="C158" s="6"/>
    </row>
    <row r="159" spans="1:7" s="1" customFormat="1" x14ac:dyDescent="0.2">
      <c r="A159" s="6"/>
      <c r="B159" s="6"/>
      <c r="C159" s="6"/>
    </row>
    <row r="160" spans="1:7" s="1" customFormat="1" x14ac:dyDescent="0.2">
      <c r="A160" s="6"/>
      <c r="B160" s="6"/>
      <c r="C160" s="6"/>
    </row>
    <row r="161" spans="1:3" s="1" customFormat="1" x14ac:dyDescent="0.2">
      <c r="A161" s="6"/>
      <c r="B161" s="6"/>
      <c r="C161" s="6"/>
    </row>
    <row r="162" spans="1:3" s="1" customFormat="1" x14ac:dyDescent="0.2">
      <c r="A162" s="6"/>
      <c r="B162" s="6"/>
      <c r="C162" s="6"/>
    </row>
    <row r="163" spans="1:3" s="1" customFormat="1" x14ac:dyDescent="0.2">
      <c r="A163" s="6"/>
      <c r="B163" s="6"/>
      <c r="C163" s="6"/>
    </row>
    <row r="164" spans="1:3" s="1" customFormat="1" x14ac:dyDescent="0.2">
      <c r="A164" s="6"/>
      <c r="B164" s="6"/>
      <c r="C164" s="6"/>
    </row>
    <row r="165" spans="1:3" s="1" customFormat="1" x14ac:dyDescent="0.2">
      <c r="A165" s="6"/>
      <c r="B165" s="6"/>
      <c r="C165" s="6"/>
    </row>
    <row r="166" spans="1:3" s="1" customFormat="1" x14ac:dyDescent="0.2">
      <c r="A166" s="6"/>
      <c r="B166" s="6"/>
      <c r="C166" s="6"/>
    </row>
    <row r="167" spans="1:3" s="1" customFormat="1" x14ac:dyDescent="0.2">
      <c r="A167" s="6"/>
      <c r="B167" s="6"/>
      <c r="C167" s="6"/>
    </row>
    <row r="168" spans="1:3" s="1" customFormat="1" x14ac:dyDescent="0.2">
      <c r="A168" s="6"/>
      <c r="B168" s="6"/>
      <c r="C168" s="6"/>
    </row>
    <row r="169" spans="1:3" s="1" customFormat="1" x14ac:dyDescent="0.2">
      <c r="A169" s="6"/>
      <c r="B169" s="6"/>
      <c r="C169" s="6"/>
    </row>
    <row r="170" spans="1:3" s="1" customFormat="1" x14ac:dyDescent="0.2">
      <c r="A170" s="6"/>
      <c r="B170" s="6"/>
      <c r="C170" s="6"/>
    </row>
    <row r="171" spans="1:3" s="1" customFormat="1" x14ac:dyDescent="0.2">
      <c r="A171" s="6"/>
      <c r="B171" s="6"/>
      <c r="C171" s="6"/>
    </row>
    <row r="172" spans="1:3" s="1" customFormat="1" x14ac:dyDescent="0.2">
      <c r="A172" s="6"/>
      <c r="B172" s="6"/>
      <c r="C172" s="6"/>
    </row>
    <row r="173" spans="1:3" s="1" customFormat="1" x14ac:dyDescent="0.2">
      <c r="A173" s="6"/>
      <c r="B173" s="6"/>
      <c r="C173" s="6"/>
    </row>
    <row r="174" spans="1:3" s="1" customFormat="1" x14ac:dyDescent="0.2">
      <c r="A174" s="6"/>
      <c r="B174" s="6"/>
      <c r="C174" s="6"/>
    </row>
    <row r="175" spans="1:3" s="1" customFormat="1" x14ac:dyDescent="0.2">
      <c r="A175" s="6"/>
      <c r="B175" s="6"/>
      <c r="C175" s="6"/>
    </row>
    <row r="176" spans="1:3" s="1" customFormat="1" x14ac:dyDescent="0.2">
      <c r="A176" s="6"/>
      <c r="B176" s="6"/>
      <c r="C176" s="6"/>
    </row>
    <row r="177" spans="1:3" s="1" customFormat="1" x14ac:dyDescent="0.2">
      <c r="A177" s="6"/>
      <c r="B177" s="6"/>
      <c r="C177" s="6"/>
    </row>
    <row r="178" spans="1:3" s="1" customFormat="1" x14ac:dyDescent="0.2">
      <c r="A178" s="6"/>
      <c r="B178" s="6"/>
      <c r="C178" s="6"/>
    </row>
    <row r="179" spans="1:3" s="1" customFormat="1" x14ac:dyDescent="0.2">
      <c r="A179" s="6"/>
      <c r="B179" s="6"/>
      <c r="C179" s="6"/>
    </row>
    <row r="180" spans="1:3" s="1" customFormat="1" x14ac:dyDescent="0.2">
      <c r="A180" s="6"/>
      <c r="B180" s="6"/>
      <c r="C180" s="6"/>
    </row>
    <row r="181" spans="1:3" s="1" customFormat="1" x14ac:dyDescent="0.2">
      <c r="A181" s="6"/>
      <c r="B181" s="6"/>
      <c r="C181" s="6"/>
    </row>
    <row r="182" spans="1:3" s="1" customFormat="1" x14ac:dyDescent="0.2">
      <c r="A182" s="6"/>
      <c r="B182" s="6"/>
      <c r="C182" s="6"/>
    </row>
    <row r="183" spans="1:3" s="1" customFormat="1" x14ac:dyDescent="0.2">
      <c r="A183" s="6"/>
      <c r="B183" s="6"/>
      <c r="C183" s="6"/>
    </row>
    <row r="184" spans="1:3" s="1" customFormat="1" x14ac:dyDescent="0.2">
      <c r="A184" s="6"/>
      <c r="B184" s="6"/>
      <c r="C184" s="6"/>
    </row>
    <row r="185" spans="1:3" s="1" customFormat="1" x14ac:dyDescent="0.2">
      <c r="A185" s="6"/>
      <c r="B185" s="6"/>
      <c r="C185" s="6"/>
    </row>
    <row r="186" spans="1:3" s="1" customFormat="1" x14ac:dyDescent="0.2">
      <c r="A186" s="6"/>
      <c r="B186" s="6"/>
      <c r="C186" s="6"/>
    </row>
    <row r="187" spans="1:3" s="1" customFormat="1" x14ac:dyDescent="0.2">
      <c r="A187" s="6"/>
      <c r="B187" s="6"/>
      <c r="C187" s="6"/>
    </row>
    <row r="188" spans="1:3" s="1" customFormat="1" x14ac:dyDescent="0.2">
      <c r="A188" s="6"/>
      <c r="B188" s="6"/>
      <c r="C188" s="6"/>
    </row>
    <row r="189" spans="1:3" s="1" customFormat="1" x14ac:dyDescent="0.2">
      <c r="A189" s="6"/>
      <c r="B189" s="6"/>
      <c r="C189" s="6"/>
    </row>
    <row r="190" spans="1:3" s="1" customFormat="1" x14ac:dyDescent="0.2">
      <c r="A190" s="6"/>
      <c r="B190" s="6"/>
      <c r="C190" s="6"/>
    </row>
    <row r="191" spans="1:3" s="1" customFormat="1" x14ac:dyDescent="0.2">
      <c r="A191" s="6"/>
      <c r="B191" s="6"/>
      <c r="C191" s="6"/>
    </row>
    <row r="192" spans="1:3" s="1" customFormat="1" x14ac:dyDescent="0.2">
      <c r="A192" s="6"/>
      <c r="B192" s="6"/>
      <c r="C192" s="6"/>
    </row>
    <row r="193" spans="1:3" s="1" customFormat="1" x14ac:dyDescent="0.2">
      <c r="A193" s="6"/>
      <c r="B193" s="6"/>
      <c r="C193" s="6"/>
    </row>
    <row r="194" spans="1:3" s="1" customFormat="1" x14ac:dyDescent="0.2">
      <c r="A194" s="6"/>
      <c r="B194" s="6"/>
      <c r="C194" s="6"/>
    </row>
    <row r="195" spans="1:3" s="1" customFormat="1" x14ac:dyDescent="0.2">
      <c r="A195" s="6"/>
      <c r="B195" s="6"/>
      <c r="C195" s="6"/>
    </row>
    <row r="196" spans="1:3" s="1" customFormat="1" x14ac:dyDescent="0.2">
      <c r="A196" s="6"/>
      <c r="B196" s="6"/>
      <c r="C196" s="6"/>
    </row>
    <row r="197" spans="1:3" s="1" customFormat="1" x14ac:dyDescent="0.2">
      <c r="A197" s="6"/>
      <c r="B197" s="6"/>
      <c r="C197" s="6"/>
    </row>
    <row r="198" spans="1:3" s="1" customFormat="1" x14ac:dyDescent="0.2">
      <c r="A198" s="6"/>
      <c r="B198" s="6"/>
      <c r="C198" s="6"/>
    </row>
    <row r="199" spans="1:3" s="1" customFormat="1" x14ac:dyDescent="0.2">
      <c r="A199" s="6"/>
      <c r="B199" s="6"/>
      <c r="C199" s="6"/>
    </row>
    <row r="200" spans="1:3" s="1" customFormat="1" x14ac:dyDescent="0.2">
      <c r="A200" s="6"/>
      <c r="B200" s="6"/>
      <c r="C200" s="6"/>
    </row>
    <row r="201" spans="1:3" s="1" customFormat="1" x14ac:dyDescent="0.2">
      <c r="A201" s="6"/>
      <c r="B201" s="6"/>
      <c r="C201" s="6"/>
    </row>
    <row r="202" spans="1:3" s="1" customFormat="1" x14ac:dyDescent="0.2">
      <c r="A202" s="6"/>
      <c r="B202" s="6"/>
      <c r="C202" s="6"/>
    </row>
    <row r="203" spans="1:3" s="1" customFormat="1" x14ac:dyDescent="0.2">
      <c r="A203" s="6"/>
      <c r="B203" s="6"/>
      <c r="C203" s="6"/>
    </row>
    <row r="204" spans="1:3" s="1" customFormat="1" x14ac:dyDescent="0.2">
      <c r="A204" s="6"/>
      <c r="B204" s="6"/>
      <c r="C204" s="6"/>
    </row>
    <row r="205" spans="1:3" s="1" customFormat="1" x14ac:dyDescent="0.2">
      <c r="A205" s="6"/>
      <c r="B205" s="6"/>
      <c r="C205" s="6"/>
    </row>
    <row r="206" spans="1:3" s="1" customFormat="1" x14ac:dyDescent="0.2">
      <c r="A206" s="6"/>
      <c r="B206" s="6"/>
      <c r="C206" s="6"/>
    </row>
    <row r="207" spans="1:3" s="1" customFormat="1" x14ac:dyDescent="0.2">
      <c r="A207" s="6"/>
      <c r="B207" s="6"/>
      <c r="C207" s="6"/>
    </row>
    <row r="208" spans="1:3" s="1" customFormat="1" x14ac:dyDescent="0.2">
      <c r="A208" s="6"/>
      <c r="B208" s="6"/>
      <c r="C208" s="6"/>
    </row>
    <row r="209" spans="1:3" s="1" customFormat="1" x14ac:dyDescent="0.2">
      <c r="A209" s="6"/>
      <c r="B209" s="6"/>
      <c r="C209" s="6"/>
    </row>
    <row r="210" spans="1:3" s="1" customFormat="1" x14ac:dyDescent="0.2">
      <c r="A210" s="6"/>
      <c r="B210" s="6"/>
      <c r="C210" s="6"/>
    </row>
    <row r="211" spans="1:3" s="1" customFormat="1" x14ac:dyDescent="0.2">
      <c r="A211" s="6"/>
      <c r="B211" s="6"/>
      <c r="C211" s="6"/>
    </row>
    <row r="212" spans="1:3" s="1" customFormat="1" x14ac:dyDescent="0.2">
      <c r="A212" s="6"/>
      <c r="B212" s="6"/>
      <c r="C212" s="6"/>
    </row>
    <row r="213" spans="1:3" s="1" customFormat="1" x14ac:dyDescent="0.2">
      <c r="A213" s="6"/>
      <c r="B213" s="6"/>
      <c r="C213" s="6"/>
    </row>
    <row r="214" spans="1:3" s="1" customFormat="1" x14ac:dyDescent="0.2">
      <c r="A214" s="6"/>
      <c r="B214" s="6"/>
      <c r="C214" s="6"/>
    </row>
    <row r="215" spans="1:3" s="1" customFormat="1" x14ac:dyDescent="0.2">
      <c r="A215" s="6"/>
      <c r="B215" s="6"/>
      <c r="C215" s="6"/>
    </row>
    <row r="216" spans="1:3" s="1" customFormat="1" x14ac:dyDescent="0.2">
      <c r="A216" s="6"/>
      <c r="B216" s="6"/>
      <c r="C216" s="6"/>
    </row>
    <row r="217" spans="1:3" s="1" customFormat="1" x14ac:dyDescent="0.2">
      <c r="A217" s="6"/>
      <c r="B217" s="6"/>
      <c r="C217" s="6"/>
    </row>
    <row r="218" spans="1:3" s="1" customFormat="1" x14ac:dyDescent="0.2">
      <c r="A218" s="6"/>
      <c r="B218" s="6"/>
      <c r="C218" s="6"/>
    </row>
    <row r="219" spans="1:3" s="1" customFormat="1" x14ac:dyDescent="0.2">
      <c r="A219" s="6"/>
      <c r="B219" s="6"/>
      <c r="C219" s="6"/>
    </row>
    <row r="220" spans="1:3" s="1" customFormat="1" x14ac:dyDescent="0.2">
      <c r="A220" s="6"/>
      <c r="B220" s="6"/>
      <c r="C220" s="6"/>
    </row>
    <row r="221" spans="1:3" s="1" customFormat="1" x14ac:dyDescent="0.2">
      <c r="A221" s="6"/>
      <c r="B221" s="6"/>
      <c r="C221" s="6"/>
    </row>
    <row r="222" spans="1:3" s="1" customFormat="1" x14ac:dyDescent="0.2">
      <c r="A222" s="6"/>
      <c r="B222" s="6"/>
      <c r="C222" s="6"/>
    </row>
    <row r="223" spans="1:3" s="1" customFormat="1" x14ac:dyDescent="0.2">
      <c r="A223" s="6"/>
      <c r="B223" s="6"/>
      <c r="C223" s="6"/>
    </row>
    <row r="224" spans="1:3" s="1" customFormat="1" x14ac:dyDescent="0.2">
      <c r="A224" s="6"/>
      <c r="B224" s="6"/>
      <c r="C224" s="6"/>
    </row>
    <row r="225" spans="1:3" s="1" customFormat="1" x14ac:dyDescent="0.2">
      <c r="A225" s="6"/>
      <c r="B225" s="6"/>
      <c r="C225" s="6"/>
    </row>
  </sheetData>
  <mergeCells count="1">
    <mergeCell ref="A1:H1"/>
  </mergeCells>
  <phoneticPr fontId="0" type="noConversion"/>
  <printOptions horizontalCentered="1"/>
  <pageMargins left="0.19685039370078741" right="0.19685039370078741" top="0.43307086614173229" bottom="0.43307086614173229" header="0.31496062992125984" footer="0.31496062992125984"/>
  <pageSetup paperSize="9" scale="87" firstPageNumber="3" fitToHeight="0" orientation="portrait" useFirstPageNumber="1" r:id="rId1"/>
  <headerFooter alignWithMargins="0">
    <oddFooter>&amp;R4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3"/>
  <sheetViews>
    <sheetView zoomScaleNormal="100" zoomScaleSheetLayoutView="80" workbookViewId="0">
      <selection activeCell="J29" sqref="J29"/>
    </sheetView>
  </sheetViews>
  <sheetFormatPr defaultColWidth="11.42578125" defaultRowHeight="12.75" x14ac:dyDescent="0.2"/>
  <cols>
    <col min="1" max="1" width="4.28515625" style="1" customWidth="1"/>
    <col min="2" max="2" width="5" style="1" customWidth="1"/>
    <col min="3" max="3" width="7.140625" style="1" customWidth="1"/>
    <col min="4" max="4" width="54.28515625" style="62" customWidth="1"/>
    <col min="5" max="6" width="14.7109375" style="62" customWidth="1"/>
    <col min="7" max="7" width="13.7109375" style="62" customWidth="1"/>
    <col min="8" max="8" width="9.7109375" customWidth="1"/>
  </cols>
  <sheetData>
    <row r="1" spans="1:8" s="17" customFormat="1" ht="36.75" customHeight="1" x14ac:dyDescent="0.3">
      <c r="A1" s="249" t="s">
        <v>21</v>
      </c>
      <c r="B1" s="249"/>
      <c r="C1" s="249"/>
      <c r="D1" s="249"/>
      <c r="E1" s="249"/>
      <c r="F1" s="249"/>
      <c r="G1" s="249"/>
      <c r="H1" s="249"/>
    </row>
    <row r="2" spans="1:8" s="1" customFormat="1" ht="41.25" customHeight="1" x14ac:dyDescent="0.2">
      <c r="A2" s="202" t="s">
        <v>2</v>
      </c>
      <c r="B2" s="203" t="s">
        <v>1</v>
      </c>
      <c r="C2" s="203" t="s">
        <v>152</v>
      </c>
      <c r="D2" s="204"/>
      <c r="E2" s="197" t="s">
        <v>142</v>
      </c>
      <c r="F2" s="197" t="s">
        <v>140</v>
      </c>
      <c r="G2" s="205" t="s">
        <v>141</v>
      </c>
      <c r="H2" s="205" t="s">
        <v>149</v>
      </c>
    </row>
    <row r="3" spans="1:8" s="1" customFormat="1" ht="20.25" customHeight="1" x14ac:dyDescent="0.25">
      <c r="A3" s="16"/>
      <c r="B3" s="16"/>
      <c r="C3" s="16"/>
      <c r="D3" s="212" t="s">
        <v>36</v>
      </c>
      <c r="E3" s="122">
        <v>148000000</v>
      </c>
      <c r="F3" s="122">
        <v>-263332508.69999999</v>
      </c>
      <c r="G3" s="122">
        <v>-115332508.69999999</v>
      </c>
      <c r="H3" s="224">
        <f>+G3/E3*100</f>
        <v>-77.927370743243245</v>
      </c>
    </row>
    <row r="4" spans="1:8" s="1" customFormat="1" x14ac:dyDescent="0.2">
      <c r="A4" s="16">
        <v>8</v>
      </c>
      <c r="B4" s="16"/>
      <c r="C4" s="13"/>
      <c r="D4" s="16" t="s">
        <v>14</v>
      </c>
      <c r="E4" s="122">
        <v>435700000</v>
      </c>
      <c r="F4" s="122">
        <v>-263332508.69999999</v>
      </c>
      <c r="G4" s="122">
        <v>172367491.30000001</v>
      </c>
      <c r="H4" s="224">
        <f t="shared" ref="H4:H18" si="0">+G4/E4*100</f>
        <v>39.56104918521919</v>
      </c>
    </row>
    <row r="5" spans="1:8" s="1" customFormat="1" ht="13.5" hidden="1" customHeight="1" x14ac:dyDescent="0.2">
      <c r="A5" s="16"/>
      <c r="B5" s="16">
        <v>83</v>
      </c>
      <c r="C5" s="13"/>
      <c r="D5" s="16" t="s">
        <v>121</v>
      </c>
      <c r="E5" s="15">
        <v>0</v>
      </c>
      <c r="F5" s="15">
        <v>0</v>
      </c>
      <c r="G5" s="15">
        <v>0</v>
      </c>
      <c r="H5" s="224" t="e">
        <f t="shared" si="0"/>
        <v>#DIV/0!</v>
      </c>
    </row>
    <row r="6" spans="1:8" s="38" customFormat="1" ht="18" hidden="1" customHeight="1" x14ac:dyDescent="0.2">
      <c r="A6" s="34"/>
      <c r="B6" s="34"/>
      <c r="C6" s="35">
        <v>834</v>
      </c>
      <c r="D6" s="36" t="s">
        <v>117</v>
      </c>
      <c r="E6" s="37">
        <v>0</v>
      </c>
      <c r="F6" s="37">
        <v>0</v>
      </c>
      <c r="G6" s="37">
        <v>0</v>
      </c>
      <c r="H6" s="224" t="e">
        <f t="shared" si="0"/>
        <v>#DIV/0!</v>
      </c>
    </row>
    <row r="7" spans="1:8" s="9" customFormat="1" ht="17.45" hidden="1" customHeight="1" x14ac:dyDescent="0.2">
      <c r="C7" s="13"/>
      <c r="D7" s="12" t="s">
        <v>122</v>
      </c>
      <c r="E7" s="24">
        <v>0</v>
      </c>
      <c r="F7" s="24">
        <v>0</v>
      </c>
      <c r="G7" s="24"/>
      <c r="H7" s="224" t="e">
        <f t="shared" si="0"/>
        <v>#DIV/0!</v>
      </c>
    </row>
    <row r="8" spans="1:8" s="1" customFormat="1" ht="18" hidden="1" customHeight="1" x14ac:dyDescent="0.2">
      <c r="A8" s="16"/>
      <c r="B8" s="16"/>
      <c r="C8" s="13"/>
      <c r="D8" s="16"/>
      <c r="E8" s="122"/>
      <c r="F8" s="122"/>
      <c r="G8" s="122"/>
      <c r="H8" s="224" t="e">
        <f t="shared" si="0"/>
        <v>#DIV/0!</v>
      </c>
    </row>
    <row r="9" spans="1:8" s="1" customFormat="1" ht="13.5" customHeight="1" x14ac:dyDescent="0.2">
      <c r="A9" s="16"/>
      <c r="B9" s="16">
        <v>84</v>
      </c>
      <c r="C9" s="13"/>
      <c r="D9" s="16" t="s">
        <v>35</v>
      </c>
      <c r="E9" s="15">
        <v>435700000</v>
      </c>
      <c r="F9" s="15">
        <v>-263332508.69999999</v>
      </c>
      <c r="G9" s="15">
        <v>172367491.30000001</v>
      </c>
      <c r="H9" s="224">
        <f t="shared" si="0"/>
        <v>39.56104918521919</v>
      </c>
    </row>
    <row r="10" spans="1:8" s="80" customFormat="1" ht="25.5" customHeight="1" x14ac:dyDescent="0.2">
      <c r="A10" s="148"/>
      <c r="B10" s="148"/>
      <c r="C10" s="149">
        <v>844</v>
      </c>
      <c r="D10" s="150" t="s">
        <v>97</v>
      </c>
      <c r="E10" s="151">
        <v>435700000</v>
      </c>
      <c r="F10" s="151">
        <v>-263332508.69999999</v>
      </c>
      <c r="G10" s="151">
        <v>172367491.30000001</v>
      </c>
      <c r="H10" s="224">
        <f t="shared" si="0"/>
        <v>39.56104918521919</v>
      </c>
    </row>
    <row r="11" spans="1:8" s="46" customFormat="1" ht="25.5" hidden="1" customHeight="1" x14ac:dyDescent="0.2">
      <c r="C11" s="152"/>
      <c r="D11" s="153" t="s">
        <v>132</v>
      </c>
      <c r="E11" s="154"/>
      <c r="F11" s="154">
        <v>0</v>
      </c>
      <c r="G11" s="154">
        <v>0</v>
      </c>
      <c r="H11" s="224" t="e">
        <f t="shared" si="0"/>
        <v>#DIV/0!</v>
      </c>
    </row>
    <row r="12" spans="1:8" s="47" customFormat="1" ht="25.5" hidden="1" customHeight="1" x14ac:dyDescent="0.2">
      <c r="C12" s="155"/>
      <c r="D12" s="156" t="s">
        <v>133</v>
      </c>
      <c r="E12" s="157"/>
      <c r="F12" s="157">
        <v>0</v>
      </c>
      <c r="G12" s="157">
        <v>0</v>
      </c>
      <c r="H12" s="224" t="e">
        <f t="shared" si="0"/>
        <v>#DIV/0!</v>
      </c>
    </row>
    <row r="13" spans="1:8" s="1" customFormat="1" ht="18" hidden="1" customHeight="1" x14ac:dyDescent="0.2">
      <c r="A13" s="16"/>
      <c r="B13" s="16"/>
      <c r="C13" s="29">
        <v>847</v>
      </c>
      <c r="D13" s="31" t="s">
        <v>114</v>
      </c>
      <c r="E13" s="32">
        <v>0</v>
      </c>
      <c r="F13" s="32">
        <v>0</v>
      </c>
      <c r="G13" s="32">
        <v>0</v>
      </c>
      <c r="H13" s="224" t="e">
        <f t="shared" si="0"/>
        <v>#DIV/0!</v>
      </c>
    </row>
    <row r="14" spans="1:8" s="9" customFormat="1" ht="16.899999999999999" hidden="1" customHeight="1" x14ac:dyDescent="0.2">
      <c r="C14" s="30"/>
      <c r="D14" s="79" t="s">
        <v>130</v>
      </c>
      <c r="E14" s="33">
        <v>0</v>
      </c>
      <c r="F14" s="33">
        <v>0</v>
      </c>
      <c r="G14" s="33"/>
      <c r="H14" s="224" t="e">
        <f t="shared" si="0"/>
        <v>#DIV/0!</v>
      </c>
    </row>
    <row r="15" spans="1:8" s="9" customFormat="1" ht="8.4499999999999993" hidden="1" customHeight="1" x14ac:dyDescent="0.2">
      <c r="A15" s="16"/>
      <c r="B15" s="16"/>
      <c r="C15" s="13"/>
      <c r="D15" s="16"/>
      <c r="E15" s="158"/>
      <c r="F15" s="158"/>
      <c r="G15" s="158"/>
      <c r="H15" s="224" t="e">
        <f t="shared" si="0"/>
        <v>#DIV/0!</v>
      </c>
    </row>
    <row r="16" spans="1:8" s="9" customFormat="1" ht="15" customHeight="1" x14ac:dyDescent="0.2">
      <c r="A16" s="159">
        <v>5</v>
      </c>
      <c r="B16" s="16"/>
      <c r="C16" s="13"/>
      <c r="D16" s="160" t="s">
        <v>15</v>
      </c>
      <c r="E16" s="122">
        <v>287700000</v>
      </c>
      <c r="F16" s="122">
        <v>0</v>
      </c>
      <c r="G16" s="122">
        <v>287700000</v>
      </c>
      <c r="H16" s="224">
        <f t="shared" si="0"/>
        <v>100</v>
      </c>
    </row>
    <row r="17" spans="1:8" s="9" customFormat="1" ht="15" customHeight="1" x14ac:dyDescent="0.2">
      <c r="B17" s="161">
        <v>54</v>
      </c>
      <c r="C17" s="126"/>
      <c r="D17" s="161" t="s">
        <v>98</v>
      </c>
      <c r="E17" s="15">
        <v>287700000</v>
      </c>
      <c r="F17" s="15">
        <v>0</v>
      </c>
      <c r="G17" s="15">
        <v>287700000</v>
      </c>
      <c r="H17" s="224">
        <f t="shared" si="0"/>
        <v>100</v>
      </c>
    </row>
    <row r="18" spans="1:8" s="18" customFormat="1" ht="25.5" customHeight="1" x14ac:dyDescent="0.2">
      <c r="C18" s="123">
        <v>544</v>
      </c>
      <c r="D18" s="12" t="s">
        <v>91</v>
      </c>
      <c r="E18" s="131">
        <v>287700000</v>
      </c>
      <c r="F18" s="131">
        <v>0</v>
      </c>
      <c r="G18" s="131">
        <v>287700000</v>
      </c>
      <c r="H18" s="224">
        <f t="shared" si="0"/>
        <v>100</v>
      </c>
    </row>
    <row r="19" spans="1:8" s="1" customFormat="1" ht="18" hidden="1" customHeight="1" x14ac:dyDescent="0.2">
      <c r="A19" s="16"/>
      <c r="B19" s="16"/>
      <c r="C19" s="29">
        <v>547</v>
      </c>
      <c r="D19" s="31" t="s">
        <v>116</v>
      </c>
      <c r="E19" s="32">
        <v>0</v>
      </c>
      <c r="F19" s="32"/>
      <c r="G19" s="32">
        <v>0</v>
      </c>
    </row>
    <row r="20" spans="1:8" s="9" customFormat="1" ht="8.4499999999999993" hidden="1" customHeight="1" x14ac:dyDescent="0.2">
      <c r="C20" s="30"/>
      <c r="D20" s="79" t="s">
        <v>115</v>
      </c>
      <c r="E20" s="33"/>
      <c r="F20" s="33"/>
      <c r="G20" s="33"/>
    </row>
    <row r="21" spans="1:8" s="9" customFormat="1" x14ac:dyDescent="0.2"/>
    <row r="22" spans="1:8" s="9" customFormat="1" x14ac:dyDescent="0.2"/>
    <row r="23" spans="1:8" s="1" customFormat="1" x14ac:dyDescent="0.2"/>
    <row r="24" spans="1:8" s="1" customFormat="1" x14ac:dyDescent="0.2"/>
    <row r="25" spans="1:8" s="1" customFormat="1" x14ac:dyDescent="0.2"/>
    <row r="26" spans="1:8" s="1" customFormat="1" x14ac:dyDescent="0.2"/>
    <row r="27" spans="1:8" s="1" customFormat="1" ht="13.5" customHeight="1" x14ac:dyDescent="0.2">
      <c r="A27" s="16"/>
      <c r="B27" s="16"/>
      <c r="C27" s="13"/>
      <c r="D27" s="16"/>
      <c r="E27" s="15"/>
      <c r="F27" s="15"/>
      <c r="G27" s="15"/>
    </row>
    <row r="28" spans="1:8" s="38" customFormat="1" ht="18" customHeight="1" x14ac:dyDescent="0.2">
      <c r="A28" s="34"/>
      <c r="B28" s="34"/>
      <c r="C28" s="35"/>
      <c r="D28" s="36"/>
      <c r="E28" s="37"/>
      <c r="F28" s="37"/>
      <c r="G28" s="37"/>
    </row>
    <row r="29" spans="1:8" s="9" customFormat="1" ht="17.45" customHeight="1" x14ac:dyDescent="0.2">
      <c r="C29" s="13"/>
      <c r="D29" s="12"/>
      <c r="E29" s="24"/>
      <c r="F29" s="24"/>
      <c r="G29" s="24"/>
    </row>
    <row r="30" spans="1:8" s="1" customFormat="1" x14ac:dyDescent="0.2"/>
    <row r="31" spans="1:8" s="1" customFormat="1" x14ac:dyDescent="0.2"/>
    <row r="32" spans="1:8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2" s="1" customFormat="1" x14ac:dyDescent="0.2"/>
    <row r="43" s="1" customFormat="1" x14ac:dyDescent="0.2"/>
    <row r="44" s="1" customFormat="1" x14ac:dyDescent="0.2"/>
    <row r="45" s="1" customFormat="1" x14ac:dyDescent="0.2"/>
    <row r="46" s="1" customFormat="1" x14ac:dyDescent="0.2"/>
    <row r="47" s="1" customFormat="1" x14ac:dyDescent="0.2"/>
    <row r="48" s="1" customFormat="1" x14ac:dyDescent="0.2"/>
    <row r="49" s="1" customFormat="1" x14ac:dyDescent="0.2"/>
    <row r="50" s="1" customFormat="1" x14ac:dyDescent="0.2"/>
    <row r="51" s="1" customFormat="1" x14ac:dyDescent="0.2"/>
    <row r="52" s="1" customFormat="1" x14ac:dyDescent="0.2"/>
    <row r="53" s="1" customFormat="1" x14ac:dyDescent="0.2"/>
    <row r="54" s="1" customFormat="1" x14ac:dyDescent="0.2"/>
    <row r="55" s="1" customFormat="1" x14ac:dyDescent="0.2"/>
    <row r="56" s="1" customFormat="1" x14ac:dyDescent="0.2"/>
    <row r="57" s="1" customFormat="1" x14ac:dyDescent="0.2"/>
    <row r="58" s="1" customFormat="1" x14ac:dyDescent="0.2"/>
    <row r="59" s="1" customFormat="1" x14ac:dyDescent="0.2"/>
    <row r="60" s="1" customFormat="1" x14ac:dyDescent="0.2"/>
    <row r="61" s="1" customFormat="1" x14ac:dyDescent="0.2"/>
    <row r="62" s="1" customFormat="1" x14ac:dyDescent="0.2"/>
    <row r="63" s="1" customFormat="1" x14ac:dyDescent="0.2"/>
    <row r="64" s="1" customFormat="1" x14ac:dyDescent="0.2"/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  <row r="88" s="1" customFormat="1" x14ac:dyDescent="0.2"/>
    <row r="89" s="1" customFormat="1" x14ac:dyDescent="0.2"/>
    <row r="90" s="1" customFormat="1" x14ac:dyDescent="0.2"/>
    <row r="91" s="1" customFormat="1" x14ac:dyDescent="0.2"/>
    <row r="92" s="1" customFormat="1" x14ac:dyDescent="0.2"/>
    <row r="93" s="1" customFormat="1" x14ac:dyDescent="0.2"/>
    <row r="94" s="1" customFormat="1" x14ac:dyDescent="0.2"/>
    <row r="95" s="1" customFormat="1" x14ac:dyDescent="0.2"/>
    <row r="96" s="1" customFormat="1" x14ac:dyDescent="0.2"/>
    <row r="97" s="1" customFormat="1" x14ac:dyDescent="0.2"/>
    <row r="98" s="1" customFormat="1" x14ac:dyDescent="0.2"/>
    <row r="99" s="1" customFormat="1" x14ac:dyDescent="0.2"/>
    <row r="100" s="1" customFormat="1" x14ac:dyDescent="0.2"/>
    <row r="101" s="1" customFormat="1" x14ac:dyDescent="0.2"/>
    <row r="102" s="1" customFormat="1" x14ac:dyDescent="0.2"/>
    <row r="103" s="1" customFormat="1" x14ac:dyDescent="0.2"/>
    <row r="104" s="1" customFormat="1" x14ac:dyDescent="0.2"/>
    <row r="105" s="1" customFormat="1" x14ac:dyDescent="0.2"/>
    <row r="106" s="1" customFormat="1" x14ac:dyDescent="0.2"/>
    <row r="107" s="1" customFormat="1" x14ac:dyDescent="0.2"/>
    <row r="108" s="1" customFormat="1" x14ac:dyDescent="0.2"/>
    <row r="109" s="1" customFormat="1" x14ac:dyDescent="0.2"/>
    <row r="110" s="1" customFormat="1" x14ac:dyDescent="0.2"/>
    <row r="111" s="1" customFormat="1" x14ac:dyDescent="0.2"/>
    <row r="112" s="1" customFormat="1" x14ac:dyDescent="0.2"/>
    <row r="113" s="1" customFormat="1" x14ac:dyDescent="0.2"/>
    <row r="114" s="1" customFormat="1" x14ac:dyDescent="0.2"/>
    <row r="115" s="1" customFormat="1" x14ac:dyDescent="0.2"/>
    <row r="116" s="1" customFormat="1" x14ac:dyDescent="0.2"/>
    <row r="117" s="1" customFormat="1" x14ac:dyDescent="0.2"/>
    <row r="118" s="1" customFormat="1" x14ac:dyDescent="0.2"/>
    <row r="119" s="1" customFormat="1" x14ac:dyDescent="0.2"/>
    <row r="120" s="1" customFormat="1" x14ac:dyDescent="0.2"/>
    <row r="121" s="1" customFormat="1" x14ac:dyDescent="0.2"/>
    <row r="122" s="1" customFormat="1" x14ac:dyDescent="0.2"/>
    <row r="123" s="1" customFormat="1" x14ac:dyDescent="0.2"/>
    <row r="124" s="1" customFormat="1" x14ac:dyDescent="0.2"/>
    <row r="125" s="1" customFormat="1" x14ac:dyDescent="0.2"/>
    <row r="126" s="1" customFormat="1" x14ac:dyDescent="0.2"/>
    <row r="127" s="1" customFormat="1" x14ac:dyDescent="0.2"/>
    <row r="128" s="1" customFormat="1" x14ac:dyDescent="0.2"/>
    <row r="129" s="1" customFormat="1" x14ac:dyDescent="0.2"/>
    <row r="130" s="1" customFormat="1" x14ac:dyDescent="0.2"/>
    <row r="131" s="1" customFormat="1" x14ac:dyDescent="0.2"/>
    <row r="132" s="1" customFormat="1" x14ac:dyDescent="0.2"/>
    <row r="133" s="1" customFormat="1" x14ac:dyDescent="0.2"/>
    <row r="134" s="1" customFormat="1" x14ac:dyDescent="0.2"/>
    <row r="135" s="1" customFormat="1" x14ac:dyDescent="0.2"/>
    <row r="136" s="1" customFormat="1" x14ac:dyDescent="0.2"/>
    <row r="137" s="1" customFormat="1" x14ac:dyDescent="0.2"/>
    <row r="138" s="1" customFormat="1" x14ac:dyDescent="0.2"/>
    <row r="139" s="1" customFormat="1" x14ac:dyDescent="0.2"/>
    <row r="140" s="1" customFormat="1" x14ac:dyDescent="0.2"/>
    <row r="141" s="1" customFormat="1" x14ac:dyDescent="0.2"/>
    <row r="142" s="1" customFormat="1" x14ac:dyDescent="0.2"/>
    <row r="143" s="1" customFormat="1" x14ac:dyDescent="0.2"/>
    <row r="144" s="1" customFormat="1" x14ac:dyDescent="0.2"/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  <row r="152" s="1" customFormat="1" x14ac:dyDescent="0.2"/>
    <row r="153" s="1" customFormat="1" x14ac:dyDescent="0.2"/>
    <row r="154" s="1" customFormat="1" x14ac:dyDescent="0.2"/>
    <row r="155" s="1" customFormat="1" x14ac:dyDescent="0.2"/>
    <row r="156" s="1" customFormat="1" x14ac:dyDescent="0.2"/>
    <row r="157" s="1" customFormat="1" x14ac:dyDescent="0.2"/>
    <row r="158" s="1" customFormat="1" x14ac:dyDescent="0.2"/>
    <row r="159" s="1" customFormat="1" x14ac:dyDescent="0.2"/>
    <row r="160" s="1" customFormat="1" x14ac:dyDescent="0.2"/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</sheetData>
  <mergeCells count="1">
    <mergeCell ref="A1:H1"/>
  </mergeCells>
  <phoneticPr fontId="0" type="noConversion"/>
  <printOptions horizontalCentered="1"/>
  <pageMargins left="0.19685039370078741" right="0.19685039370078741" top="0.43307086614173229" bottom="0.43307086614173229" header="0.31496062992125984" footer="0.31496062992125984"/>
  <pageSetup paperSize="9" scale="80" firstPageNumber="5" orientation="portrait" useFirstPageNumber="1" r:id="rId1"/>
  <headerFooter alignWithMargins="0">
    <oddFooter>&amp;R5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0"/>
  <sheetViews>
    <sheetView tabSelected="1" zoomScaleNormal="100" workbookViewId="0">
      <selection sqref="A1:F130"/>
    </sheetView>
  </sheetViews>
  <sheetFormatPr defaultRowHeight="12.75" x14ac:dyDescent="0.2"/>
  <cols>
    <col min="1" max="1" width="9.5703125" style="60" customWidth="1"/>
    <col min="2" max="2" width="57.5703125" style="52" customWidth="1"/>
    <col min="3" max="4" width="14.28515625" style="59" customWidth="1"/>
    <col min="5" max="5" width="13.140625" style="59" customWidth="1"/>
    <col min="6" max="6" width="9.7109375" style="225" customWidth="1"/>
    <col min="7" max="7" width="15.140625" customWidth="1"/>
    <col min="8" max="8" width="13" customWidth="1"/>
  </cols>
  <sheetData>
    <row r="1" spans="1:8" ht="30" customHeight="1" x14ac:dyDescent="0.2">
      <c r="A1" s="250" t="s">
        <v>87</v>
      </c>
      <c r="B1" s="250"/>
      <c r="C1" s="250"/>
      <c r="D1" s="250"/>
      <c r="E1" s="250"/>
      <c r="F1" s="250"/>
    </row>
    <row r="2" spans="1:8" s="25" customFormat="1" ht="42" customHeight="1" x14ac:dyDescent="0.2">
      <c r="A2" s="195" t="s">
        <v>45</v>
      </c>
      <c r="B2" s="196" t="s">
        <v>46</v>
      </c>
      <c r="C2" s="197" t="s">
        <v>144</v>
      </c>
      <c r="D2" s="197" t="s">
        <v>140</v>
      </c>
      <c r="E2" s="197" t="s">
        <v>141</v>
      </c>
      <c r="F2" s="226" t="s">
        <v>149</v>
      </c>
    </row>
    <row r="3" spans="1:8" s="25" customFormat="1" ht="17.25" customHeight="1" x14ac:dyDescent="0.25">
      <c r="A3" s="213" t="s">
        <v>88</v>
      </c>
      <c r="B3" s="214" t="s">
        <v>47</v>
      </c>
      <c r="C3" s="21">
        <v>3424852743</v>
      </c>
      <c r="D3" s="21">
        <v>-501920176.01000023</v>
      </c>
      <c r="E3" s="21">
        <v>2922932566.9899998</v>
      </c>
      <c r="F3" s="224">
        <f>+E3/C3*100</f>
        <v>85.344766222843688</v>
      </c>
      <c r="G3" s="23"/>
      <c r="H3" s="23"/>
    </row>
    <row r="4" spans="1:8" s="28" customFormat="1" ht="20.25" customHeight="1" x14ac:dyDescent="0.2">
      <c r="A4" s="163">
        <v>100</v>
      </c>
      <c r="B4" s="164" t="s">
        <v>48</v>
      </c>
      <c r="C4" s="21">
        <v>272227800</v>
      </c>
      <c r="D4" s="21">
        <v>-13084300</v>
      </c>
      <c r="E4" s="21">
        <v>259143500</v>
      </c>
      <c r="F4" s="224">
        <f t="shared" ref="F4:F67" si="0">+E4/C4*100</f>
        <v>95.193620930705819</v>
      </c>
    </row>
    <row r="5" spans="1:8" s="25" customFormat="1" x14ac:dyDescent="0.2">
      <c r="A5" s="60"/>
      <c r="B5" s="52"/>
      <c r="C5" s="21"/>
      <c r="D5" s="21"/>
      <c r="E5" s="21"/>
      <c r="F5" s="224"/>
      <c r="H5" s="23"/>
    </row>
    <row r="6" spans="1:8" s="25" customFormat="1" x14ac:dyDescent="0.2">
      <c r="A6" s="165" t="s">
        <v>49</v>
      </c>
      <c r="B6" s="166" t="s">
        <v>50</v>
      </c>
      <c r="C6" s="21">
        <v>203750300</v>
      </c>
      <c r="D6" s="21">
        <v>13136000</v>
      </c>
      <c r="E6" s="21">
        <v>216886300</v>
      </c>
      <c r="F6" s="224">
        <f t="shared" si="0"/>
        <v>106.44710707174418</v>
      </c>
      <c r="H6" s="23"/>
    </row>
    <row r="7" spans="1:8" s="25" customFormat="1" x14ac:dyDescent="0.2">
      <c r="A7" s="162">
        <v>31</v>
      </c>
      <c r="B7" s="166" t="s">
        <v>27</v>
      </c>
      <c r="C7" s="21">
        <v>115359800</v>
      </c>
      <c r="D7" s="21">
        <v>-235500</v>
      </c>
      <c r="E7" s="21">
        <v>115124300</v>
      </c>
      <c r="F7" s="224">
        <f t="shared" si="0"/>
        <v>99.79585609545093</v>
      </c>
      <c r="H7" s="23"/>
    </row>
    <row r="8" spans="1:8" s="62" customFormat="1" x14ac:dyDescent="0.2">
      <c r="A8" s="167">
        <v>311</v>
      </c>
      <c r="B8" s="168" t="s">
        <v>95</v>
      </c>
      <c r="C8" s="54">
        <v>94620500</v>
      </c>
      <c r="D8" s="54">
        <v>-443900</v>
      </c>
      <c r="E8" s="54">
        <v>94176600</v>
      </c>
      <c r="F8" s="225">
        <f t="shared" si="0"/>
        <v>99.530862762297815</v>
      </c>
    </row>
    <row r="9" spans="1:8" s="62" customFormat="1" x14ac:dyDescent="0.2">
      <c r="A9" s="169">
        <v>312</v>
      </c>
      <c r="B9" s="168" t="s">
        <v>28</v>
      </c>
      <c r="C9" s="54">
        <v>4464600</v>
      </c>
      <c r="D9" s="54">
        <v>1129400</v>
      </c>
      <c r="E9" s="54">
        <v>5594000</v>
      </c>
      <c r="F9" s="225">
        <f t="shared" si="0"/>
        <v>125.29677910675088</v>
      </c>
    </row>
    <row r="10" spans="1:8" s="62" customFormat="1" x14ac:dyDescent="0.2">
      <c r="A10" s="169">
        <v>313</v>
      </c>
      <c r="B10" s="168" t="s">
        <v>99</v>
      </c>
      <c r="C10" s="54">
        <v>16274700</v>
      </c>
      <c r="D10" s="54">
        <v>-921000</v>
      </c>
      <c r="E10" s="54">
        <v>15353700</v>
      </c>
      <c r="F10" s="225">
        <f t="shared" si="0"/>
        <v>94.340909509852722</v>
      </c>
    </row>
    <row r="11" spans="1:8" s="25" customFormat="1" x14ac:dyDescent="0.2">
      <c r="A11" s="170">
        <v>32</v>
      </c>
      <c r="B11" s="171" t="s">
        <v>3</v>
      </c>
      <c r="C11" s="21">
        <v>68245500</v>
      </c>
      <c r="D11" s="21">
        <v>7969500</v>
      </c>
      <c r="E11" s="21">
        <v>76215000</v>
      </c>
      <c r="F11" s="224">
        <f t="shared" si="0"/>
        <v>111.67769303470558</v>
      </c>
    </row>
    <row r="12" spans="1:8" s="62" customFormat="1" x14ac:dyDescent="0.2">
      <c r="A12" s="169">
        <v>321</v>
      </c>
      <c r="B12" s="168" t="s">
        <v>5</v>
      </c>
      <c r="C12" s="54">
        <v>4321500</v>
      </c>
      <c r="D12" s="54">
        <v>350500</v>
      </c>
      <c r="E12" s="54">
        <v>4672000</v>
      </c>
      <c r="F12" s="225">
        <f t="shared" si="0"/>
        <v>108.11060974198774</v>
      </c>
    </row>
    <row r="13" spans="1:8" s="62" customFormat="1" x14ac:dyDescent="0.2">
      <c r="A13" s="169">
        <v>322</v>
      </c>
      <c r="B13" s="168" t="s">
        <v>29</v>
      </c>
      <c r="C13" s="54">
        <v>15466000</v>
      </c>
      <c r="D13" s="54">
        <v>4620000</v>
      </c>
      <c r="E13" s="54">
        <v>20086000</v>
      </c>
      <c r="F13" s="225">
        <f t="shared" si="0"/>
        <v>129.87197724039831</v>
      </c>
    </row>
    <row r="14" spans="1:8" s="62" customFormat="1" x14ac:dyDescent="0.2">
      <c r="A14" s="169">
        <v>323</v>
      </c>
      <c r="B14" s="168" t="s">
        <v>6</v>
      </c>
      <c r="C14" s="54">
        <v>45261000</v>
      </c>
      <c r="D14" s="54">
        <v>2551000</v>
      </c>
      <c r="E14" s="54">
        <v>47812000</v>
      </c>
      <c r="F14" s="225">
        <f t="shared" si="0"/>
        <v>105.63619893506551</v>
      </c>
    </row>
    <row r="15" spans="1:8" s="62" customFormat="1" x14ac:dyDescent="0.2">
      <c r="A15" s="169">
        <v>329</v>
      </c>
      <c r="B15" s="168" t="s">
        <v>30</v>
      </c>
      <c r="C15" s="54">
        <v>3197000</v>
      </c>
      <c r="D15" s="54">
        <v>448000</v>
      </c>
      <c r="E15" s="54">
        <v>3645000</v>
      </c>
      <c r="F15" s="225">
        <f t="shared" si="0"/>
        <v>114.01313731623397</v>
      </c>
    </row>
    <row r="16" spans="1:8" s="25" customFormat="1" x14ac:dyDescent="0.2">
      <c r="A16" s="170">
        <v>34</v>
      </c>
      <c r="B16" s="166" t="s">
        <v>100</v>
      </c>
      <c r="C16" s="21">
        <v>12445000</v>
      </c>
      <c r="D16" s="21">
        <v>2802000</v>
      </c>
      <c r="E16" s="21">
        <v>15247000</v>
      </c>
      <c r="F16" s="224">
        <f t="shared" si="0"/>
        <v>122.51506629168341</v>
      </c>
    </row>
    <row r="17" spans="1:8" s="62" customFormat="1" x14ac:dyDescent="0.2">
      <c r="A17" s="169">
        <v>343</v>
      </c>
      <c r="B17" s="168" t="s">
        <v>38</v>
      </c>
      <c r="C17" s="54">
        <v>12445000</v>
      </c>
      <c r="D17" s="54">
        <v>2802000</v>
      </c>
      <c r="E17" s="54">
        <v>15247000</v>
      </c>
      <c r="F17" s="225">
        <f t="shared" si="0"/>
        <v>122.51506629168341</v>
      </c>
    </row>
    <row r="18" spans="1:8" s="25" customFormat="1" x14ac:dyDescent="0.2">
      <c r="A18" s="170">
        <v>38</v>
      </c>
      <c r="B18" s="166" t="s">
        <v>101</v>
      </c>
      <c r="C18" s="21">
        <v>7700000</v>
      </c>
      <c r="D18" s="21">
        <v>2600000</v>
      </c>
      <c r="E18" s="21">
        <v>10300000</v>
      </c>
      <c r="F18" s="224">
        <f t="shared" si="0"/>
        <v>133.76623376623377</v>
      </c>
    </row>
    <row r="19" spans="1:8" s="62" customFormat="1" ht="15.75" x14ac:dyDescent="0.25">
      <c r="A19" s="169">
        <v>381</v>
      </c>
      <c r="B19" s="129" t="s">
        <v>136</v>
      </c>
      <c r="C19" s="54">
        <v>0</v>
      </c>
      <c r="D19" s="54">
        <v>400000</v>
      </c>
      <c r="E19" s="54">
        <v>400000</v>
      </c>
      <c r="F19" s="223" t="s">
        <v>150</v>
      </c>
    </row>
    <row r="20" spans="1:8" s="62" customFormat="1" x14ac:dyDescent="0.2">
      <c r="A20" s="169">
        <v>383</v>
      </c>
      <c r="B20" s="172" t="s">
        <v>102</v>
      </c>
      <c r="C20" s="54">
        <v>7700000</v>
      </c>
      <c r="D20" s="54">
        <v>2200000</v>
      </c>
      <c r="E20" s="54">
        <v>9900000</v>
      </c>
      <c r="F20" s="225">
        <f t="shared" si="0"/>
        <v>128.57142857142858</v>
      </c>
    </row>
    <row r="21" spans="1:8" s="25" customFormat="1" x14ac:dyDescent="0.2">
      <c r="A21" s="170"/>
      <c r="B21" s="166"/>
      <c r="C21" s="59"/>
      <c r="D21" s="59"/>
      <c r="E21" s="59"/>
      <c r="F21" s="224"/>
    </row>
    <row r="22" spans="1:8" s="25" customFormat="1" x14ac:dyDescent="0.2">
      <c r="A22" s="173" t="s">
        <v>51</v>
      </c>
      <c r="B22" s="171" t="s">
        <v>52</v>
      </c>
      <c r="C22" s="21">
        <v>21660000</v>
      </c>
      <c r="D22" s="21">
        <v>-15031500</v>
      </c>
      <c r="E22" s="21">
        <v>6628500</v>
      </c>
      <c r="F22" s="224">
        <f t="shared" si="0"/>
        <v>30.602493074792243</v>
      </c>
      <c r="H22" s="27"/>
    </row>
    <row r="23" spans="1:8" s="25" customFormat="1" x14ac:dyDescent="0.2">
      <c r="A23" s="174">
        <v>42</v>
      </c>
      <c r="B23" s="171" t="s">
        <v>9</v>
      </c>
      <c r="C23" s="21">
        <v>21660000</v>
      </c>
      <c r="D23" s="21">
        <v>-15031500</v>
      </c>
      <c r="E23" s="21">
        <v>6628500</v>
      </c>
      <c r="F23" s="224">
        <f t="shared" si="0"/>
        <v>30.602493074792243</v>
      </c>
    </row>
    <row r="24" spans="1:8" s="62" customFormat="1" x14ac:dyDescent="0.2">
      <c r="A24" s="175">
        <v>422</v>
      </c>
      <c r="B24" s="172" t="s">
        <v>11</v>
      </c>
      <c r="C24" s="54">
        <v>21660000</v>
      </c>
      <c r="D24" s="54">
        <v>-15031500</v>
      </c>
      <c r="E24" s="54">
        <v>6628500</v>
      </c>
      <c r="F24" s="225">
        <f t="shared" si="0"/>
        <v>30.602493074792243</v>
      </c>
    </row>
    <row r="25" spans="1:8" s="25" customFormat="1" ht="12.75" customHeight="1" x14ac:dyDescent="0.2">
      <c r="A25" s="176"/>
      <c r="B25" s="177"/>
      <c r="C25" s="59"/>
      <c r="D25" s="59"/>
      <c r="E25" s="59"/>
      <c r="F25" s="224"/>
    </row>
    <row r="26" spans="1:8" s="25" customFormat="1" x14ac:dyDescent="0.2">
      <c r="A26" s="173" t="s">
        <v>53</v>
      </c>
      <c r="B26" s="171" t="s">
        <v>54</v>
      </c>
      <c r="C26" s="21">
        <v>20057500</v>
      </c>
      <c r="D26" s="21">
        <v>-2343800</v>
      </c>
      <c r="E26" s="21">
        <v>17713700</v>
      </c>
      <c r="F26" s="224">
        <f t="shared" si="0"/>
        <v>88.314595537828751</v>
      </c>
    </row>
    <row r="27" spans="1:8" s="25" customFormat="1" x14ac:dyDescent="0.2">
      <c r="A27" s="174">
        <v>41</v>
      </c>
      <c r="B27" s="108" t="s">
        <v>8</v>
      </c>
      <c r="C27" s="21">
        <v>6162500</v>
      </c>
      <c r="D27" s="21">
        <v>837500</v>
      </c>
      <c r="E27" s="21">
        <v>7000000</v>
      </c>
      <c r="F27" s="224">
        <f t="shared" si="0"/>
        <v>113.59026369168357</v>
      </c>
    </row>
    <row r="28" spans="1:8" s="62" customFormat="1" x14ac:dyDescent="0.2">
      <c r="A28" s="175">
        <v>412</v>
      </c>
      <c r="B28" s="56" t="s">
        <v>34</v>
      </c>
      <c r="C28" s="54">
        <v>6162500</v>
      </c>
      <c r="D28" s="54">
        <v>837500</v>
      </c>
      <c r="E28" s="54">
        <v>7000000</v>
      </c>
      <c r="F28" s="225">
        <f t="shared" si="0"/>
        <v>113.59026369168357</v>
      </c>
    </row>
    <row r="29" spans="1:8" s="25" customFormat="1" x14ac:dyDescent="0.2">
      <c r="A29" s="174">
        <v>42</v>
      </c>
      <c r="B29" s="171" t="s">
        <v>103</v>
      </c>
      <c r="C29" s="21">
        <v>13895000</v>
      </c>
      <c r="D29" s="21">
        <v>-3181300</v>
      </c>
      <c r="E29" s="21">
        <v>10713700</v>
      </c>
      <c r="F29" s="224">
        <f t="shared" si="0"/>
        <v>77.104713925872616</v>
      </c>
    </row>
    <row r="30" spans="1:8" s="62" customFormat="1" x14ac:dyDescent="0.2">
      <c r="A30" s="175">
        <v>426</v>
      </c>
      <c r="B30" s="172" t="s">
        <v>13</v>
      </c>
      <c r="C30" s="54">
        <v>13895000</v>
      </c>
      <c r="D30" s="54">
        <v>-3181300</v>
      </c>
      <c r="E30" s="54">
        <v>10713700</v>
      </c>
      <c r="F30" s="225">
        <f t="shared" si="0"/>
        <v>77.104713925872616</v>
      </c>
    </row>
    <row r="31" spans="1:8" s="25" customFormat="1" x14ac:dyDescent="0.2">
      <c r="A31" s="176"/>
      <c r="B31" s="177"/>
      <c r="C31" s="59"/>
      <c r="D31" s="59"/>
      <c r="E31" s="59"/>
      <c r="F31" s="224"/>
    </row>
    <row r="32" spans="1:8" s="25" customFormat="1" x14ac:dyDescent="0.2">
      <c r="A32" s="173" t="s">
        <v>55</v>
      </c>
      <c r="B32" s="171" t="s">
        <v>56</v>
      </c>
      <c r="C32" s="21">
        <v>6000000</v>
      </c>
      <c r="D32" s="21">
        <v>-5000000</v>
      </c>
      <c r="E32" s="21">
        <v>1000000</v>
      </c>
      <c r="F32" s="224">
        <f t="shared" si="0"/>
        <v>16.666666666666664</v>
      </c>
    </row>
    <row r="33" spans="1:7" s="25" customFormat="1" x14ac:dyDescent="0.2">
      <c r="A33" s="174">
        <v>42</v>
      </c>
      <c r="B33" s="171" t="s">
        <v>103</v>
      </c>
      <c r="C33" s="21">
        <v>6000000</v>
      </c>
      <c r="D33" s="21">
        <v>-5000000</v>
      </c>
      <c r="E33" s="21">
        <v>1000000</v>
      </c>
      <c r="F33" s="224">
        <f t="shared" si="0"/>
        <v>16.666666666666664</v>
      </c>
    </row>
    <row r="34" spans="1:7" s="62" customFormat="1" x14ac:dyDescent="0.2">
      <c r="A34" s="175">
        <v>423</v>
      </c>
      <c r="B34" s="172" t="s">
        <v>104</v>
      </c>
      <c r="C34" s="54">
        <v>6000000</v>
      </c>
      <c r="D34" s="54">
        <v>-5000000</v>
      </c>
      <c r="E34" s="54">
        <v>1000000</v>
      </c>
      <c r="F34" s="224">
        <f t="shared" si="0"/>
        <v>16.666666666666664</v>
      </c>
    </row>
    <row r="35" spans="1:7" s="25" customFormat="1" x14ac:dyDescent="0.2">
      <c r="A35" s="178"/>
      <c r="B35" s="177"/>
      <c r="C35" s="21"/>
      <c r="D35" s="21"/>
      <c r="E35" s="21"/>
      <c r="F35" s="224"/>
      <c r="G35" s="22"/>
    </row>
    <row r="36" spans="1:7" s="25" customFormat="1" x14ac:dyDescent="0.2">
      <c r="A36" s="173" t="s">
        <v>55</v>
      </c>
      <c r="B36" s="171" t="s">
        <v>58</v>
      </c>
      <c r="C36" s="21">
        <v>20760000</v>
      </c>
      <c r="D36" s="21">
        <v>-3845000</v>
      </c>
      <c r="E36" s="21">
        <v>16915000</v>
      </c>
      <c r="F36" s="224">
        <f t="shared" si="0"/>
        <v>81.47880539499036</v>
      </c>
    </row>
    <row r="37" spans="1:7" s="25" customFormat="1" x14ac:dyDescent="0.2">
      <c r="A37" s="174">
        <v>42</v>
      </c>
      <c r="B37" s="171" t="s">
        <v>103</v>
      </c>
      <c r="C37" s="21">
        <v>20760000</v>
      </c>
      <c r="D37" s="21">
        <v>-3845000</v>
      </c>
      <c r="E37" s="21">
        <v>16915000</v>
      </c>
      <c r="F37" s="224">
        <f t="shared" si="0"/>
        <v>81.47880539499036</v>
      </c>
    </row>
    <row r="38" spans="1:7" s="62" customFormat="1" x14ac:dyDescent="0.2">
      <c r="A38" s="175">
        <v>421</v>
      </c>
      <c r="B38" s="172" t="s">
        <v>10</v>
      </c>
      <c r="C38" s="54">
        <v>20760000</v>
      </c>
      <c r="D38" s="54">
        <v>-3845000</v>
      </c>
      <c r="E38" s="54">
        <v>16915000</v>
      </c>
      <c r="F38" s="225">
        <f t="shared" si="0"/>
        <v>81.47880539499036</v>
      </c>
    </row>
    <row r="39" spans="1:7" s="25" customFormat="1" x14ac:dyDescent="0.2">
      <c r="A39" s="176"/>
      <c r="B39" s="177"/>
      <c r="C39" s="59"/>
      <c r="D39" s="59"/>
      <c r="E39" s="59"/>
      <c r="F39" s="224"/>
    </row>
    <row r="40" spans="1:7" s="28" customFormat="1" x14ac:dyDescent="0.2">
      <c r="A40" s="178">
        <v>101</v>
      </c>
      <c r="B40" s="171" t="s">
        <v>59</v>
      </c>
      <c r="C40" s="21">
        <v>390000000</v>
      </c>
      <c r="D40" s="21">
        <v>-5734802.3500000238</v>
      </c>
      <c r="E40" s="21">
        <v>384265197.64999998</v>
      </c>
      <c r="F40" s="224">
        <f t="shared" si="0"/>
        <v>98.529537858974351</v>
      </c>
    </row>
    <row r="41" spans="1:7" s="25" customFormat="1" x14ac:dyDescent="0.2">
      <c r="A41" s="176"/>
      <c r="B41" s="177"/>
      <c r="C41" s="59"/>
      <c r="D41" s="59"/>
      <c r="E41" s="59"/>
      <c r="F41" s="224"/>
    </row>
    <row r="42" spans="1:7" s="25" customFormat="1" ht="24.75" customHeight="1" x14ac:dyDescent="0.2">
      <c r="A42" s="179" t="s">
        <v>60</v>
      </c>
      <c r="B42" s="166" t="s">
        <v>61</v>
      </c>
      <c r="C42" s="21">
        <v>390000000</v>
      </c>
      <c r="D42" s="21">
        <v>-5734802.3500000238</v>
      </c>
      <c r="E42" s="21">
        <v>384265197.64999998</v>
      </c>
      <c r="F42" s="224">
        <f t="shared" si="0"/>
        <v>98.529537858974351</v>
      </c>
    </row>
    <row r="43" spans="1:7" s="25" customFormat="1" ht="12.75" customHeight="1" x14ac:dyDescent="0.2">
      <c r="A43" s="170">
        <v>34</v>
      </c>
      <c r="B43" s="166" t="s">
        <v>100</v>
      </c>
      <c r="C43" s="21">
        <v>204400000</v>
      </c>
      <c r="D43" s="21">
        <v>-5734802.349999994</v>
      </c>
      <c r="E43" s="21">
        <v>198665197.65000001</v>
      </c>
      <c r="F43" s="224">
        <f t="shared" si="0"/>
        <v>97.194323703522514</v>
      </c>
    </row>
    <row r="44" spans="1:7" s="99" customFormat="1" ht="12.75" customHeight="1" x14ac:dyDescent="0.2">
      <c r="A44" s="169">
        <v>342</v>
      </c>
      <c r="B44" s="180" t="s">
        <v>105</v>
      </c>
      <c r="C44" s="181">
        <v>204400000</v>
      </c>
      <c r="D44" s="181">
        <v>-5734802.349999994</v>
      </c>
      <c r="E44" s="181">
        <v>198665197.65000001</v>
      </c>
      <c r="F44" s="225">
        <f t="shared" si="0"/>
        <v>97.194323703522514</v>
      </c>
    </row>
    <row r="45" spans="1:7" s="25" customFormat="1" x14ac:dyDescent="0.2">
      <c r="A45" s="174">
        <v>54</v>
      </c>
      <c r="B45" s="166" t="s">
        <v>98</v>
      </c>
      <c r="C45" s="21">
        <v>185600000</v>
      </c>
      <c r="D45" s="21">
        <v>0</v>
      </c>
      <c r="E45" s="21">
        <v>185600000</v>
      </c>
      <c r="F45" s="224">
        <f t="shared" si="0"/>
        <v>100</v>
      </c>
    </row>
    <row r="46" spans="1:7" s="62" customFormat="1" ht="25.5" x14ac:dyDescent="0.2">
      <c r="A46" s="175">
        <v>544</v>
      </c>
      <c r="B46" s="168" t="s">
        <v>106</v>
      </c>
      <c r="C46" s="54">
        <v>185600000</v>
      </c>
      <c r="D46" s="54">
        <v>0</v>
      </c>
      <c r="E46" s="54">
        <v>185600000</v>
      </c>
      <c r="F46" s="225">
        <f t="shared" si="0"/>
        <v>100</v>
      </c>
    </row>
    <row r="47" spans="1:7" s="25" customFormat="1" ht="12.75" customHeight="1" x14ac:dyDescent="0.2">
      <c r="A47" s="176"/>
      <c r="B47" s="177"/>
      <c r="C47" s="59"/>
      <c r="D47" s="59"/>
      <c r="E47" s="59"/>
      <c r="F47" s="224"/>
    </row>
    <row r="48" spans="1:7" s="28" customFormat="1" ht="12.75" customHeight="1" x14ac:dyDescent="0.2">
      <c r="A48" s="178">
        <v>102</v>
      </c>
      <c r="B48" s="171" t="s">
        <v>62</v>
      </c>
      <c r="C48" s="59">
        <v>147500000</v>
      </c>
      <c r="D48" s="59">
        <v>-600000</v>
      </c>
      <c r="E48" s="59">
        <v>146900000</v>
      </c>
      <c r="F48" s="224">
        <f t="shared" si="0"/>
        <v>99.593220338983045</v>
      </c>
    </row>
    <row r="49" spans="1:11" s="25" customFormat="1" ht="12.75" customHeight="1" x14ac:dyDescent="0.2">
      <c r="A49" s="176"/>
      <c r="B49" s="177"/>
      <c r="C49" s="59"/>
      <c r="D49" s="59"/>
      <c r="E49" s="59"/>
      <c r="F49" s="224"/>
    </row>
    <row r="50" spans="1:11" s="25" customFormat="1" ht="24.75" customHeight="1" x14ac:dyDescent="0.2">
      <c r="A50" s="179" t="s">
        <v>63</v>
      </c>
      <c r="B50" s="166" t="s">
        <v>64</v>
      </c>
      <c r="C50" s="21">
        <v>147500000</v>
      </c>
      <c r="D50" s="21">
        <v>-600000</v>
      </c>
      <c r="E50" s="21">
        <v>146900000</v>
      </c>
      <c r="F50" s="224">
        <f t="shared" si="0"/>
        <v>99.593220338983045</v>
      </c>
    </row>
    <row r="51" spans="1:11" s="25" customFormat="1" ht="12.75" customHeight="1" x14ac:dyDescent="0.2">
      <c r="A51" s="170">
        <v>34</v>
      </c>
      <c r="B51" s="166" t="s">
        <v>100</v>
      </c>
      <c r="C51" s="21">
        <v>45400000</v>
      </c>
      <c r="D51" s="21">
        <v>-600000</v>
      </c>
      <c r="E51" s="21">
        <v>44800000</v>
      </c>
      <c r="F51" s="224">
        <f t="shared" si="0"/>
        <v>98.678414096916299</v>
      </c>
    </row>
    <row r="52" spans="1:11" s="62" customFormat="1" ht="12.75" customHeight="1" x14ac:dyDescent="0.2">
      <c r="A52" s="175">
        <v>342</v>
      </c>
      <c r="B52" s="168" t="s">
        <v>105</v>
      </c>
      <c r="C52" s="54">
        <v>45400000</v>
      </c>
      <c r="D52" s="54">
        <v>-600000</v>
      </c>
      <c r="E52" s="54">
        <v>44800000</v>
      </c>
      <c r="F52" s="225">
        <f t="shared" si="0"/>
        <v>98.678414096916299</v>
      </c>
    </row>
    <row r="53" spans="1:11" s="25" customFormat="1" x14ac:dyDescent="0.2">
      <c r="A53" s="174">
        <v>54</v>
      </c>
      <c r="B53" s="166" t="s">
        <v>98</v>
      </c>
      <c r="C53" s="21">
        <v>102100000</v>
      </c>
      <c r="D53" s="21">
        <v>0</v>
      </c>
      <c r="E53" s="21">
        <v>102100000</v>
      </c>
      <c r="F53" s="224">
        <f t="shared" si="0"/>
        <v>100</v>
      </c>
    </row>
    <row r="54" spans="1:11" s="62" customFormat="1" ht="25.5" x14ac:dyDescent="0.2">
      <c r="A54" s="175">
        <v>544</v>
      </c>
      <c r="B54" s="168" t="s">
        <v>106</v>
      </c>
      <c r="C54" s="54">
        <v>102100000</v>
      </c>
      <c r="D54" s="54">
        <v>0</v>
      </c>
      <c r="E54" s="54">
        <v>102100000</v>
      </c>
      <c r="F54" s="225">
        <f t="shared" si="0"/>
        <v>100</v>
      </c>
    </row>
    <row r="55" spans="1:11" s="25" customFormat="1" ht="12" customHeight="1" x14ac:dyDescent="0.2">
      <c r="A55" s="163"/>
      <c r="B55" s="108"/>
      <c r="C55" s="59"/>
      <c r="D55" s="59"/>
      <c r="E55" s="59"/>
      <c r="F55" s="224"/>
    </row>
    <row r="56" spans="1:11" s="28" customFormat="1" x14ac:dyDescent="0.2">
      <c r="A56" s="178">
        <v>103</v>
      </c>
      <c r="B56" s="171" t="s">
        <v>65</v>
      </c>
      <c r="C56" s="21">
        <v>2130124943</v>
      </c>
      <c r="D56" s="21">
        <v>-627351073.66000009</v>
      </c>
      <c r="E56" s="21">
        <v>1502773869.3399999</v>
      </c>
      <c r="F56" s="224">
        <f t="shared" si="0"/>
        <v>70.548625529145781</v>
      </c>
      <c r="G56" s="25"/>
      <c r="H56" s="25"/>
      <c r="I56" s="25"/>
      <c r="J56" s="25"/>
      <c r="K56" s="25"/>
    </row>
    <row r="57" spans="1:11" s="98" customFormat="1" ht="12" customHeight="1" x14ac:dyDescent="0.2">
      <c r="A57" s="165"/>
      <c r="B57" s="182"/>
      <c r="C57" s="59"/>
      <c r="D57" s="59"/>
      <c r="E57" s="59"/>
      <c r="F57" s="224"/>
      <c r="G57" s="25"/>
      <c r="H57" s="25"/>
      <c r="I57" s="25"/>
      <c r="J57" s="25"/>
      <c r="K57" s="25"/>
    </row>
    <row r="58" spans="1:11" s="25" customFormat="1" x14ac:dyDescent="0.2">
      <c r="A58" s="173" t="s">
        <v>57</v>
      </c>
      <c r="B58" s="51" t="s">
        <v>66</v>
      </c>
      <c r="C58" s="21">
        <v>85140500</v>
      </c>
      <c r="D58" s="21">
        <v>-61709464</v>
      </c>
      <c r="E58" s="21">
        <v>23431036</v>
      </c>
      <c r="F58" s="224">
        <f t="shared" si="0"/>
        <v>27.520435045601094</v>
      </c>
    </row>
    <row r="59" spans="1:11" s="25" customFormat="1" x14ac:dyDescent="0.2">
      <c r="A59" s="174">
        <v>41</v>
      </c>
      <c r="B59" s="108" t="s">
        <v>8</v>
      </c>
      <c r="C59" s="21">
        <v>3400000</v>
      </c>
      <c r="D59" s="21">
        <v>-3048860</v>
      </c>
      <c r="E59" s="21">
        <v>351140</v>
      </c>
      <c r="F59" s="224">
        <f t="shared" si="0"/>
        <v>10.327647058823528</v>
      </c>
    </row>
    <row r="60" spans="1:11" s="62" customFormat="1" x14ac:dyDescent="0.2">
      <c r="A60" s="175">
        <v>411</v>
      </c>
      <c r="B60" s="56" t="s">
        <v>41</v>
      </c>
      <c r="C60" s="54">
        <v>3400000</v>
      </c>
      <c r="D60" s="54">
        <v>-3048860</v>
      </c>
      <c r="E60" s="54">
        <v>351140</v>
      </c>
      <c r="F60" s="225">
        <f t="shared" si="0"/>
        <v>10.327647058823528</v>
      </c>
    </row>
    <row r="61" spans="1:11" s="25" customFormat="1" x14ac:dyDescent="0.2">
      <c r="A61" s="174">
        <v>42</v>
      </c>
      <c r="B61" s="171" t="s">
        <v>103</v>
      </c>
      <c r="C61" s="183">
        <v>81740500</v>
      </c>
      <c r="D61" s="183">
        <v>-58660604</v>
      </c>
      <c r="E61" s="183">
        <v>23079896</v>
      </c>
      <c r="F61" s="224">
        <f t="shared" si="0"/>
        <v>28.235569882738666</v>
      </c>
    </row>
    <row r="62" spans="1:11" s="62" customFormat="1" x14ac:dyDescent="0.2">
      <c r="A62" s="175">
        <v>421</v>
      </c>
      <c r="B62" s="56" t="s">
        <v>10</v>
      </c>
      <c r="C62" s="184">
        <v>81740500</v>
      </c>
      <c r="D62" s="184">
        <v>-58660604</v>
      </c>
      <c r="E62" s="184">
        <v>23079896</v>
      </c>
      <c r="F62" s="225">
        <f t="shared" si="0"/>
        <v>28.235569882738666</v>
      </c>
    </row>
    <row r="63" spans="1:11" s="25" customFormat="1" x14ac:dyDescent="0.2">
      <c r="A63" s="176"/>
      <c r="B63" s="185"/>
      <c r="C63" s="21"/>
      <c r="D63" s="21"/>
      <c r="E63" s="21"/>
      <c r="F63" s="224"/>
    </row>
    <row r="64" spans="1:11" s="25" customFormat="1" x14ac:dyDescent="0.2">
      <c r="A64" s="173" t="s">
        <v>67</v>
      </c>
      <c r="B64" s="51" t="s">
        <v>68</v>
      </c>
      <c r="C64" s="21">
        <v>249889510</v>
      </c>
      <c r="D64" s="21">
        <v>-141179320.57999998</v>
      </c>
      <c r="E64" s="21">
        <v>108710189.42</v>
      </c>
      <c r="F64" s="224">
        <f t="shared" si="0"/>
        <v>43.50330248756741</v>
      </c>
    </row>
    <row r="65" spans="1:6" s="25" customFormat="1" x14ac:dyDescent="0.2">
      <c r="A65" s="174">
        <v>41</v>
      </c>
      <c r="B65" s="108" t="s">
        <v>8</v>
      </c>
      <c r="C65" s="21">
        <v>14100000</v>
      </c>
      <c r="D65" s="21">
        <v>-9100000</v>
      </c>
      <c r="E65" s="21">
        <v>5000000</v>
      </c>
      <c r="F65" s="224">
        <f t="shared" si="0"/>
        <v>35.460992907801419</v>
      </c>
    </row>
    <row r="66" spans="1:6" s="62" customFormat="1" x14ac:dyDescent="0.2">
      <c r="A66" s="175">
        <v>411</v>
      </c>
      <c r="B66" s="56" t="s">
        <v>41</v>
      </c>
      <c r="C66" s="54">
        <v>14100000</v>
      </c>
      <c r="D66" s="54">
        <v>-9100000</v>
      </c>
      <c r="E66" s="54">
        <v>5000000</v>
      </c>
      <c r="F66" s="225">
        <f t="shared" si="0"/>
        <v>35.460992907801419</v>
      </c>
    </row>
    <row r="67" spans="1:6" s="25" customFormat="1" x14ac:dyDescent="0.2">
      <c r="A67" s="174">
        <v>42</v>
      </c>
      <c r="B67" s="171" t="s">
        <v>103</v>
      </c>
      <c r="C67" s="183">
        <v>235789510</v>
      </c>
      <c r="D67" s="183">
        <v>-132079320.58</v>
      </c>
      <c r="E67" s="183">
        <v>103710189.42</v>
      </c>
      <c r="F67" s="224">
        <f t="shared" si="0"/>
        <v>43.984225345733151</v>
      </c>
    </row>
    <row r="68" spans="1:6" s="62" customFormat="1" x14ac:dyDescent="0.2">
      <c r="A68" s="175">
        <v>421</v>
      </c>
      <c r="B68" s="56" t="s">
        <v>10</v>
      </c>
      <c r="C68" s="184">
        <v>235789510</v>
      </c>
      <c r="D68" s="184">
        <v>-132079320.58</v>
      </c>
      <c r="E68" s="184">
        <v>103710189.42</v>
      </c>
      <c r="F68" s="224">
        <f t="shared" ref="F68:F130" si="1">+E68/C68*100</f>
        <v>43.984225345733151</v>
      </c>
    </row>
    <row r="69" spans="1:6" s="25" customFormat="1" x14ac:dyDescent="0.2">
      <c r="A69" s="176"/>
      <c r="B69" s="185"/>
      <c r="C69" s="59"/>
      <c r="D69" s="59"/>
      <c r="E69" s="59"/>
      <c r="F69" s="224"/>
    </row>
    <row r="70" spans="1:6" s="25" customFormat="1" x14ac:dyDescent="0.2">
      <c r="A70" s="173" t="s">
        <v>69</v>
      </c>
      <c r="B70" s="51" t="s">
        <v>70</v>
      </c>
      <c r="C70" s="21">
        <v>350142033</v>
      </c>
      <c r="D70" s="21">
        <v>-113978080.08000001</v>
      </c>
      <c r="E70" s="21">
        <v>236163952.91999999</v>
      </c>
      <c r="F70" s="224">
        <f t="shared" si="1"/>
        <v>67.448044125567748</v>
      </c>
    </row>
    <row r="71" spans="1:6" s="25" customFormat="1" x14ac:dyDescent="0.2">
      <c r="A71" s="174">
        <v>41</v>
      </c>
      <c r="B71" s="108" t="s">
        <v>8</v>
      </c>
      <c r="C71" s="21">
        <v>25800000</v>
      </c>
      <c r="D71" s="21">
        <v>-2651140</v>
      </c>
      <c r="E71" s="21">
        <v>23148860</v>
      </c>
      <c r="F71" s="224">
        <f t="shared" si="1"/>
        <v>89.724263565891476</v>
      </c>
    </row>
    <row r="72" spans="1:6" s="62" customFormat="1" x14ac:dyDescent="0.2">
      <c r="A72" s="175">
        <v>411</v>
      </c>
      <c r="B72" s="56" t="s">
        <v>41</v>
      </c>
      <c r="C72" s="54">
        <v>25800000</v>
      </c>
      <c r="D72" s="54">
        <v>-2651140</v>
      </c>
      <c r="E72" s="54">
        <v>23148860</v>
      </c>
      <c r="F72" s="225">
        <f t="shared" si="1"/>
        <v>89.724263565891476</v>
      </c>
    </row>
    <row r="73" spans="1:6" s="25" customFormat="1" x14ac:dyDescent="0.2">
      <c r="A73" s="174">
        <v>42</v>
      </c>
      <c r="B73" s="171" t="s">
        <v>103</v>
      </c>
      <c r="C73" s="183">
        <v>324342033</v>
      </c>
      <c r="D73" s="183">
        <v>-111326940.08000001</v>
      </c>
      <c r="E73" s="183">
        <v>213015092.91999999</v>
      </c>
      <c r="F73" s="224">
        <f t="shared" si="1"/>
        <v>65.67606762210805</v>
      </c>
    </row>
    <row r="74" spans="1:6" s="62" customFormat="1" x14ac:dyDescent="0.2">
      <c r="A74" s="175">
        <v>421</v>
      </c>
      <c r="B74" s="56" t="s">
        <v>10</v>
      </c>
      <c r="C74" s="184">
        <v>324342033</v>
      </c>
      <c r="D74" s="184">
        <v>-111326940.08000001</v>
      </c>
      <c r="E74" s="184">
        <v>213015092.91999999</v>
      </c>
      <c r="F74" s="225">
        <f t="shared" si="1"/>
        <v>65.67606762210805</v>
      </c>
    </row>
    <row r="75" spans="1:6" s="25" customFormat="1" x14ac:dyDescent="0.2">
      <c r="A75" s="176"/>
      <c r="B75" s="185"/>
      <c r="C75" s="59"/>
      <c r="D75" s="59"/>
      <c r="E75" s="59"/>
      <c r="F75" s="224"/>
    </row>
    <row r="76" spans="1:6" s="25" customFormat="1" x14ac:dyDescent="0.2">
      <c r="A76" s="173" t="s">
        <v>71</v>
      </c>
      <c r="B76" s="51" t="s">
        <v>72</v>
      </c>
      <c r="C76" s="21">
        <v>837830000</v>
      </c>
      <c r="D76" s="21">
        <v>-224757696</v>
      </c>
      <c r="E76" s="21">
        <v>613072304</v>
      </c>
      <c r="F76" s="224">
        <f t="shared" si="1"/>
        <v>73.17383049067233</v>
      </c>
    </row>
    <row r="77" spans="1:6" s="25" customFormat="1" x14ac:dyDescent="0.2">
      <c r="A77" s="174">
        <v>41</v>
      </c>
      <c r="B77" s="108" t="s">
        <v>8</v>
      </c>
      <c r="C77" s="21">
        <v>12000000</v>
      </c>
      <c r="D77" s="21">
        <v>18000000</v>
      </c>
      <c r="E77" s="21">
        <v>30000000</v>
      </c>
      <c r="F77" s="224">
        <f t="shared" si="1"/>
        <v>250</v>
      </c>
    </row>
    <row r="78" spans="1:6" s="62" customFormat="1" x14ac:dyDescent="0.2">
      <c r="A78" s="175">
        <v>411</v>
      </c>
      <c r="B78" s="56" t="s">
        <v>41</v>
      </c>
      <c r="C78" s="54">
        <v>12000000</v>
      </c>
      <c r="D78" s="54">
        <v>18000000</v>
      </c>
      <c r="E78" s="54">
        <v>30000000</v>
      </c>
      <c r="F78" s="225">
        <f t="shared" si="1"/>
        <v>250</v>
      </c>
    </row>
    <row r="79" spans="1:6" s="25" customFormat="1" x14ac:dyDescent="0.2">
      <c r="A79" s="174">
        <v>42</v>
      </c>
      <c r="B79" s="171" t="s">
        <v>103</v>
      </c>
      <c r="C79" s="21">
        <v>825830000</v>
      </c>
      <c r="D79" s="21">
        <v>-242757696</v>
      </c>
      <c r="E79" s="21">
        <v>583072304</v>
      </c>
      <c r="F79" s="224">
        <f t="shared" si="1"/>
        <v>70.604398483949481</v>
      </c>
    </row>
    <row r="80" spans="1:6" s="62" customFormat="1" x14ac:dyDescent="0.2">
      <c r="A80" s="175">
        <v>421</v>
      </c>
      <c r="B80" s="172" t="s">
        <v>10</v>
      </c>
      <c r="C80" s="54">
        <v>825830000</v>
      </c>
      <c r="D80" s="54">
        <v>-242757696</v>
      </c>
      <c r="E80" s="54">
        <v>583072304</v>
      </c>
      <c r="F80" s="225">
        <f t="shared" si="1"/>
        <v>70.604398483949481</v>
      </c>
    </row>
    <row r="81" spans="1:6" s="25" customFormat="1" x14ac:dyDescent="0.2">
      <c r="A81" s="176"/>
      <c r="B81" s="185"/>
      <c r="C81" s="186"/>
      <c r="D81" s="186"/>
      <c r="E81" s="186"/>
      <c r="F81" s="224"/>
    </row>
    <row r="82" spans="1:6" s="25" customFormat="1" x14ac:dyDescent="0.2">
      <c r="A82" s="173" t="s">
        <v>73</v>
      </c>
      <c r="B82" s="51" t="s">
        <v>74</v>
      </c>
      <c r="C82" s="21">
        <v>10000</v>
      </c>
      <c r="D82" s="21">
        <v>289158</v>
      </c>
      <c r="E82" s="21">
        <v>299158</v>
      </c>
      <c r="F82" s="227">
        <f t="shared" si="1"/>
        <v>2991.58</v>
      </c>
    </row>
    <row r="83" spans="1:6" s="25" customFormat="1" x14ac:dyDescent="0.2">
      <c r="A83" s="174">
        <v>42</v>
      </c>
      <c r="B83" s="171" t="s">
        <v>103</v>
      </c>
      <c r="C83" s="21">
        <v>10000</v>
      </c>
      <c r="D83" s="21">
        <v>289158</v>
      </c>
      <c r="E83" s="21">
        <v>299158</v>
      </c>
      <c r="F83" s="227">
        <f t="shared" si="1"/>
        <v>2991.58</v>
      </c>
    </row>
    <row r="84" spans="1:6" s="62" customFormat="1" x14ac:dyDescent="0.2">
      <c r="A84" s="175">
        <v>421</v>
      </c>
      <c r="B84" s="172" t="s">
        <v>10</v>
      </c>
      <c r="C84" s="54">
        <v>10000</v>
      </c>
      <c r="D84" s="54">
        <v>289158</v>
      </c>
      <c r="E84" s="54">
        <v>299158</v>
      </c>
      <c r="F84" s="225">
        <f t="shared" si="1"/>
        <v>2991.58</v>
      </c>
    </row>
    <row r="85" spans="1:6" s="25" customFormat="1" x14ac:dyDescent="0.2">
      <c r="A85" s="176"/>
      <c r="B85" s="185"/>
      <c r="C85" s="59"/>
      <c r="D85" s="59"/>
      <c r="E85" s="59"/>
      <c r="F85" s="224"/>
    </row>
    <row r="86" spans="1:6" s="25" customFormat="1" x14ac:dyDescent="0.2">
      <c r="A86" s="173" t="s">
        <v>75</v>
      </c>
      <c r="B86" s="51" t="s">
        <v>76</v>
      </c>
      <c r="C86" s="21">
        <v>21803000</v>
      </c>
      <c r="D86" s="21">
        <v>-21332500</v>
      </c>
      <c r="E86" s="21">
        <v>470500</v>
      </c>
      <c r="F86" s="224">
        <f t="shared" si="1"/>
        <v>2.1579599137733338</v>
      </c>
    </row>
    <row r="87" spans="1:6" s="25" customFormat="1" x14ac:dyDescent="0.2">
      <c r="A87" s="174">
        <v>41</v>
      </c>
      <c r="B87" s="108" t="s">
        <v>8</v>
      </c>
      <c r="C87" s="21">
        <v>500000</v>
      </c>
      <c r="D87" s="21">
        <v>-100000</v>
      </c>
      <c r="E87" s="21">
        <v>400000</v>
      </c>
      <c r="F87" s="224">
        <f t="shared" si="1"/>
        <v>80</v>
      </c>
    </row>
    <row r="88" spans="1:6" s="62" customFormat="1" x14ac:dyDescent="0.2">
      <c r="A88" s="175">
        <v>411</v>
      </c>
      <c r="B88" s="56" t="s">
        <v>41</v>
      </c>
      <c r="C88" s="54">
        <v>500000</v>
      </c>
      <c r="D88" s="54">
        <v>-100000</v>
      </c>
      <c r="E88" s="54">
        <v>400000</v>
      </c>
      <c r="F88" s="225">
        <f t="shared" si="1"/>
        <v>80</v>
      </c>
    </row>
    <row r="89" spans="1:6" s="25" customFormat="1" x14ac:dyDescent="0.2">
      <c r="A89" s="174">
        <v>42</v>
      </c>
      <c r="B89" s="171" t="s">
        <v>103</v>
      </c>
      <c r="C89" s="21">
        <v>21303000</v>
      </c>
      <c r="D89" s="21">
        <v>-21232500</v>
      </c>
      <c r="E89" s="21">
        <v>70500</v>
      </c>
      <c r="F89" s="224">
        <f t="shared" si="1"/>
        <v>0.33093930432333474</v>
      </c>
    </row>
    <row r="90" spans="1:6" s="62" customFormat="1" x14ac:dyDescent="0.2">
      <c r="A90" s="175">
        <v>421</v>
      </c>
      <c r="B90" s="172" t="s">
        <v>10</v>
      </c>
      <c r="C90" s="54">
        <v>21303000</v>
      </c>
      <c r="D90" s="54">
        <v>-21232500</v>
      </c>
      <c r="E90" s="54">
        <v>70500</v>
      </c>
      <c r="F90" s="225">
        <f t="shared" si="1"/>
        <v>0.33093930432333474</v>
      </c>
    </row>
    <row r="91" spans="1:6" s="25" customFormat="1" x14ac:dyDescent="0.2">
      <c r="A91" s="176"/>
      <c r="B91" s="185"/>
      <c r="C91" s="59"/>
      <c r="D91" s="59"/>
      <c r="E91" s="59"/>
      <c r="F91" s="224"/>
    </row>
    <row r="92" spans="1:6" s="25" customFormat="1" x14ac:dyDescent="0.2">
      <c r="A92" s="173" t="s">
        <v>77</v>
      </c>
      <c r="B92" s="51" t="s">
        <v>78</v>
      </c>
      <c r="C92" s="21">
        <v>37309900</v>
      </c>
      <c r="D92" s="21">
        <v>-22833823</v>
      </c>
      <c r="E92" s="21">
        <v>14476077</v>
      </c>
      <c r="F92" s="224">
        <f t="shared" si="1"/>
        <v>38.799559902331552</v>
      </c>
    </row>
    <row r="93" spans="1:6" s="25" customFormat="1" x14ac:dyDescent="0.2">
      <c r="A93" s="174">
        <v>41</v>
      </c>
      <c r="B93" s="108" t="s">
        <v>8</v>
      </c>
      <c r="C93" s="21">
        <v>2200000</v>
      </c>
      <c r="D93" s="21">
        <v>2600000</v>
      </c>
      <c r="E93" s="21">
        <v>4800000</v>
      </c>
      <c r="F93" s="224">
        <f t="shared" si="1"/>
        <v>218.18181818181816</v>
      </c>
    </row>
    <row r="94" spans="1:6" s="62" customFormat="1" x14ac:dyDescent="0.2">
      <c r="A94" s="175">
        <v>411</v>
      </c>
      <c r="B94" s="56" t="s">
        <v>41</v>
      </c>
      <c r="C94" s="54">
        <v>2200000</v>
      </c>
      <c r="D94" s="54">
        <v>2600000</v>
      </c>
      <c r="E94" s="54">
        <v>4800000</v>
      </c>
      <c r="F94" s="225">
        <f t="shared" si="1"/>
        <v>218.18181818181816</v>
      </c>
    </row>
    <row r="95" spans="1:6" s="25" customFormat="1" x14ac:dyDescent="0.2">
      <c r="A95" s="174">
        <v>42</v>
      </c>
      <c r="B95" s="171" t="s">
        <v>103</v>
      </c>
      <c r="C95" s="21">
        <v>35109900</v>
      </c>
      <c r="D95" s="21">
        <v>-25433823</v>
      </c>
      <c r="E95" s="21">
        <v>9676077</v>
      </c>
      <c r="F95" s="224">
        <f t="shared" si="1"/>
        <v>27.559397776695459</v>
      </c>
    </row>
    <row r="96" spans="1:6" s="62" customFormat="1" x14ac:dyDescent="0.2">
      <c r="A96" s="175">
        <v>421</v>
      </c>
      <c r="B96" s="172" t="s">
        <v>10</v>
      </c>
      <c r="C96" s="54">
        <v>35109900</v>
      </c>
      <c r="D96" s="54">
        <v>-25433823</v>
      </c>
      <c r="E96" s="54">
        <v>9676077</v>
      </c>
      <c r="F96" s="225">
        <f t="shared" si="1"/>
        <v>27.559397776695459</v>
      </c>
    </row>
    <row r="97" spans="1:7" s="25" customFormat="1" x14ac:dyDescent="0.2">
      <c r="A97" s="176"/>
      <c r="B97" s="171"/>
      <c r="C97" s="59"/>
      <c r="D97" s="59"/>
      <c r="E97" s="59"/>
      <c r="F97" s="224"/>
    </row>
    <row r="98" spans="1:7" s="20" customFormat="1" ht="27.6" customHeight="1" x14ac:dyDescent="0.2">
      <c r="A98" s="171" t="s">
        <v>109</v>
      </c>
      <c r="B98" s="187" t="s">
        <v>131</v>
      </c>
      <c r="C98" s="21">
        <v>548000000</v>
      </c>
      <c r="D98" s="21">
        <v>-41849348</v>
      </c>
      <c r="E98" s="21">
        <v>506150652</v>
      </c>
      <c r="F98" s="224">
        <f t="shared" si="1"/>
        <v>92.363257664233572</v>
      </c>
    </row>
    <row r="99" spans="1:7" s="25" customFormat="1" x14ac:dyDescent="0.2">
      <c r="A99" s="174">
        <v>41</v>
      </c>
      <c r="B99" s="108" t="s">
        <v>8</v>
      </c>
      <c r="C99" s="21">
        <v>15300000</v>
      </c>
      <c r="D99" s="21">
        <v>1200000</v>
      </c>
      <c r="E99" s="21">
        <v>16500000</v>
      </c>
      <c r="F99" s="224">
        <f t="shared" si="1"/>
        <v>107.84313725490196</v>
      </c>
    </row>
    <row r="100" spans="1:7" s="62" customFormat="1" x14ac:dyDescent="0.2">
      <c r="A100" s="175">
        <v>411</v>
      </c>
      <c r="B100" s="56" t="s">
        <v>41</v>
      </c>
      <c r="C100" s="54">
        <v>15300000</v>
      </c>
      <c r="D100" s="54">
        <v>1200000</v>
      </c>
      <c r="E100" s="54">
        <v>16500000</v>
      </c>
      <c r="F100" s="225">
        <f t="shared" si="1"/>
        <v>107.84313725490196</v>
      </c>
    </row>
    <row r="101" spans="1:7" s="25" customFormat="1" x14ac:dyDescent="0.2">
      <c r="A101" s="174">
        <v>42</v>
      </c>
      <c r="B101" s="171" t="s">
        <v>103</v>
      </c>
      <c r="C101" s="21">
        <v>532700000</v>
      </c>
      <c r="D101" s="21">
        <v>-43049348</v>
      </c>
      <c r="E101" s="21">
        <v>489650652</v>
      </c>
      <c r="F101" s="224">
        <f t="shared" si="1"/>
        <v>91.918650647644071</v>
      </c>
      <c r="G101" s="23"/>
    </row>
    <row r="102" spans="1:7" s="62" customFormat="1" x14ac:dyDescent="0.2">
      <c r="A102" s="175">
        <v>421</v>
      </c>
      <c r="B102" s="172" t="s">
        <v>10</v>
      </c>
      <c r="C102" s="54">
        <v>532700000</v>
      </c>
      <c r="D102" s="54">
        <v>-43049348</v>
      </c>
      <c r="E102" s="54">
        <v>489650652</v>
      </c>
      <c r="F102" s="225">
        <f t="shared" si="1"/>
        <v>91.918650647644071</v>
      </c>
      <c r="G102" s="97"/>
    </row>
    <row r="103" spans="1:7" s="25" customFormat="1" x14ac:dyDescent="0.2">
      <c r="A103" s="176"/>
      <c r="B103" s="185"/>
      <c r="C103" s="59"/>
      <c r="D103" s="59"/>
      <c r="E103" s="59"/>
      <c r="F103" s="224"/>
    </row>
    <row r="104" spans="1:7" s="28" customFormat="1" x14ac:dyDescent="0.2">
      <c r="A104" s="178">
        <v>104</v>
      </c>
      <c r="B104" s="171" t="s">
        <v>79</v>
      </c>
      <c r="C104" s="21">
        <v>450000000</v>
      </c>
      <c r="D104" s="21">
        <v>49850000</v>
      </c>
      <c r="E104" s="21">
        <v>499850000</v>
      </c>
      <c r="F104" s="224">
        <f t="shared" si="1"/>
        <v>111.07777777777778</v>
      </c>
    </row>
    <row r="105" spans="1:7" s="25" customFormat="1" x14ac:dyDescent="0.2">
      <c r="A105" s="60"/>
      <c r="B105" s="52"/>
      <c r="C105" s="59"/>
      <c r="D105" s="59"/>
      <c r="E105" s="59"/>
      <c r="F105" s="224"/>
    </row>
    <row r="106" spans="1:7" s="25" customFormat="1" x14ac:dyDescent="0.2">
      <c r="A106" s="173" t="s">
        <v>80</v>
      </c>
      <c r="B106" s="51" t="s">
        <v>81</v>
      </c>
      <c r="C106" s="188">
        <v>420000000</v>
      </c>
      <c r="D106" s="188">
        <v>32000000</v>
      </c>
      <c r="E106" s="188">
        <v>452000000</v>
      </c>
      <c r="F106" s="224">
        <f t="shared" si="1"/>
        <v>107.61904761904762</v>
      </c>
    </row>
    <row r="107" spans="1:7" s="25" customFormat="1" x14ac:dyDescent="0.2">
      <c r="A107" s="170">
        <v>32</v>
      </c>
      <c r="B107" s="171" t="s">
        <v>3</v>
      </c>
      <c r="C107" s="188">
        <v>420000000</v>
      </c>
      <c r="D107" s="188">
        <v>32000000</v>
      </c>
      <c r="E107" s="188">
        <v>452000000</v>
      </c>
      <c r="F107" s="224">
        <f t="shared" si="1"/>
        <v>107.61904761904762</v>
      </c>
    </row>
    <row r="108" spans="1:7" s="62" customFormat="1" x14ac:dyDescent="0.2">
      <c r="A108" s="169">
        <v>323</v>
      </c>
      <c r="B108" s="168" t="s">
        <v>6</v>
      </c>
      <c r="C108" s="189">
        <v>420000000</v>
      </c>
      <c r="D108" s="189">
        <v>32000000</v>
      </c>
      <c r="E108" s="189">
        <v>452000000</v>
      </c>
      <c r="F108" s="225">
        <f t="shared" si="1"/>
        <v>107.61904761904762</v>
      </c>
    </row>
    <row r="109" spans="1:7" s="25" customFormat="1" x14ac:dyDescent="0.2">
      <c r="A109" s="60"/>
      <c r="B109" s="52"/>
      <c r="C109" s="21"/>
      <c r="D109" s="21"/>
      <c r="E109" s="21"/>
      <c r="F109" s="224"/>
    </row>
    <row r="110" spans="1:7" s="25" customFormat="1" x14ac:dyDescent="0.2">
      <c r="A110" s="173" t="s">
        <v>82</v>
      </c>
      <c r="B110" s="51" t="s">
        <v>83</v>
      </c>
      <c r="C110" s="183">
        <v>3000000</v>
      </c>
      <c r="D110" s="183">
        <v>18000000</v>
      </c>
      <c r="E110" s="183">
        <v>21000000</v>
      </c>
      <c r="F110" s="224">
        <f t="shared" si="1"/>
        <v>700</v>
      </c>
    </row>
    <row r="111" spans="1:7" s="25" customFormat="1" x14ac:dyDescent="0.2">
      <c r="A111" s="170">
        <v>32</v>
      </c>
      <c r="B111" s="171" t="s">
        <v>3</v>
      </c>
      <c r="C111" s="188">
        <v>3000000</v>
      </c>
      <c r="D111" s="188">
        <v>18000000</v>
      </c>
      <c r="E111" s="188">
        <v>21000000</v>
      </c>
      <c r="F111" s="224">
        <f t="shared" si="1"/>
        <v>700</v>
      </c>
    </row>
    <row r="112" spans="1:7" s="62" customFormat="1" x14ac:dyDescent="0.2">
      <c r="A112" s="169">
        <v>323</v>
      </c>
      <c r="B112" s="168" t="s">
        <v>6</v>
      </c>
      <c r="C112" s="189">
        <v>3000000</v>
      </c>
      <c r="D112" s="189">
        <v>18000000</v>
      </c>
      <c r="E112" s="189">
        <v>21000000</v>
      </c>
      <c r="F112" s="225">
        <f t="shared" si="1"/>
        <v>700</v>
      </c>
    </row>
    <row r="113" spans="1:6" s="25" customFormat="1" x14ac:dyDescent="0.2">
      <c r="A113" s="165"/>
      <c r="B113" s="182"/>
      <c r="C113" s="21"/>
      <c r="D113" s="21"/>
      <c r="E113" s="21"/>
      <c r="F113" s="224"/>
    </row>
    <row r="114" spans="1:6" s="25" customFormat="1" x14ac:dyDescent="0.2">
      <c r="A114" s="173" t="s">
        <v>84</v>
      </c>
      <c r="B114" s="51" t="s">
        <v>85</v>
      </c>
      <c r="C114" s="188">
        <v>6000000</v>
      </c>
      <c r="D114" s="188">
        <v>-150000</v>
      </c>
      <c r="E114" s="188">
        <v>5850000</v>
      </c>
      <c r="F114" s="224">
        <f t="shared" si="1"/>
        <v>97.5</v>
      </c>
    </row>
    <row r="115" spans="1:6" s="25" customFormat="1" x14ac:dyDescent="0.2">
      <c r="A115" s="170">
        <v>32</v>
      </c>
      <c r="B115" s="171" t="s">
        <v>3</v>
      </c>
      <c r="C115" s="188">
        <v>6000000</v>
      </c>
      <c r="D115" s="188">
        <v>-150000</v>
      </c>
      <c r="E115" s="188">
        <v>5850000</v>
      </c>
      <c r="F115" s="224">
        <f t="shared" si="1"/>
        <v>97.5</v>
      </c>
    </row>
    <row r="116" spans="1:6" s="62" customFormat="1" x14ac:dyDescent="0.2">
      <c r="A116" s="169">
        <v>323</v>
      </c>
      <c r="B116" s="168" t="s">
        <v>6</v>
      </c>
      <c r="C116" s="189">
        <v>6000000</v>
      </c>
      <c r="D116" s="189">
        <v>-150000</v>
      </c>
      <c r="E116" s="189">
        <v>5850000</v>
      </c>
      <c r="F116" s="225">
        <f t="shared" si="1"/>
        <v>97.5</v>
      </c>
    </row>
    <row r="117" spans="1:6" s="25" customFormat="1" x14ac:dyDescent="0.2">
      <c r="A117" s="60"/>
      <c r="B117" s="52"/>
      <c r="C117" s="21"/>
      <c r="D117" s="21"/>
      <c r="E117" s="21"/>
      <c r="F117" s="224"/>
    </row>
    <row r="118" spans="1:6" s="25" customFormat="1" x14ac:dyDescent="0.2">
      <c r="A118" s="173" t="s">
        <v>112</v>
      </c>
      <c r="B118" s="51" t="s">
        <v>113</v>
      </c>
      <c r="C118" s="188">
        <v>21000000</v>
      </c>
      <c r="D118" s="188">
        <v>0</v>
      </c>
      <c r="E118" s="188">
        <v>21000000</v>
      </c>
      <c r="F118" s="224">
        <f t="shared" si="1"/>
        <v>100</v>
      </c>
    </row>
    <row r="119" spans="1:6" s="25" customFormat="1" x14ac:dyDescent="0.2">
      <c r="A119" s="170">
        <v>32</v>
      </c>
      <c r="B119" s="171" t="s">
        <v>3</v>
      </c>
      <c r="C119" s="188">
        <v>21000000</v>
      </c>
      <c r="D119" s="188">
        <v>0</v>
      </c>
      <c r="E119" s="188">
        <v>21000000</v>
      </c>
      <c r="F119" s="224">
        <f t="shared" si="1"/>
        <v>100</v>
      </c>
    </row>
    <row r="120" spans="1:6" s="62" customFormat="1" x14ac:dyDescent="0.2">
      <c r="A120" s="169">
        <v>323</v>
      </c>
      <c r="B120" s="168" t="s">
        <v>6</v>
      </c>
      <c r="C120" s="189">
        <v>21000000</v>
      </c>
      <c r="D120" s="189">
        <v>0</v>
      </c>
      <c r="E120" s="189">
        <v>21000000</v>
      </c>
      <c r="F120" s="225">
        <f t="shared" si="1"/>
        <v>100</v>
      </c>
    </row>
    <row r="121" spans="1:6" s="25" customFormat="1" x14ac:dyDescent="0.2">
      <c r="A121" s="60"/>
      <c r="B121" s="52"/>
      <c r="C121" s="21"/>
      <c r="D121" s="21"/>
      <c r="E121" s="21"/>
      <c r="F121" s="224"/>
    </row>
    <row r="122" spans="1:6" s="28" customFormat="1" x14ac:dyDescent="0.2">
      <c r="A122" s="178">
        <v>105</v>
      </c>
      <c r="B122" s="171" t="s">
        <v>89</v>
      </c>
      <c r="C122" s="21">
        <v>35000000</v>
      </c>
      <c r="D122" s="21">
        <v>95000000</v>
      </c>
      <c r="E122" s="21">
        <v>130000000</v>
      </c>
      <c r="F122" s="224">
        <f t="shared" si="1"/>
        <v>371.42857142857144</v>
      </c>
    </row>
    <row r="123" spans="1:6" s="25" customFormat="1" ht="10.5" customHeight="1" x14ac:dyDescent="0.2">
      <c r="A123" s="178"/>
      <c r="B123" s="171"/>
      <c r="C123" s="21"/>
      <c r="D123" s="21"/>
      <c r="E123" s="21"/>
      <c r="F123" s="224"/>
    </row>
    <row r="124" spans="1:6" s="25" customFormat="1" x14ac:dyDescent="0.2">
      <c r="A124" s="173" t="s">
        <v>90</v>
      </c>
      <c r="B124" s="171" t="s">
        <v>86</v>
      </c>
      <c r="C124" s="21">
        <v>25000000</v>
      </c>
      <c r="D124" s="21">
        <v>85000000</v>
      </c>
      <c r="E124" s="21">
        <v>110000000</v>
      </c>
      <c r="F124" s="224">
        <f t="shared" si="1"/>
        <v>440.00000000000006</v>
      </c>
    </row>
    <row r="125" spans="1:6" s="25" customFormat="1" x14ac:dyDescent="0.2">
      <c r="A125" s="170">
        <v>36</v>
      </c>
      <c r="B125" s="190" t="s">
        <v>110</v>
      </c>
      <c r="C125" s="21">
        <v>25000000</v>
      </c>
      <c r="D125" s="21">
        <v>85000000</v>
      </c>
      <c r="E125" s="21">
        <v>110000000</v>
      </c>
      <c r="F125" s="224">
        <f t="shared" si="1"/>
        <v>440.00000000000006</v>
      </c>
    </row>
    <row r="126" spans="1:6" s="62" customFormat="1" x14ac:dyDescent="0.2">
      <c r="A126" s="169">
        <v>363</v>
      </c>
      <c r="B126" s="191" t="s">
        <v>127</v>
      </c>
      <c r="C126" s="54">
        <v>25000000</v>
      </c>
      <c r="D126" s="54">
        <v>85000000</v>
      </c>
      <c r="E126" s="54">
        <v>110000000</v>
      </c>
      <c r="F126" s="225">
        <f t="shared" si="1"/>
        <v>440.00000000000006</v>
      </c>
    </row>
    <row r="127" spans="1:6" s="25" customFormat="1" x14ac:dyDescent="0.2">
      <c r="A127" s="173"/>
      <c r="B127" s="190"/>
      <c r="C127" s="188"/>
      <c r="D127" s="188"/>
      <c r="E127" s="188"/>
      <c r="F127" s="224"/>
    </row>
    <row r="128" spans="1:6" s="25" customFormat="1" x14ac:dyDescent="0.2">
      <c r="A128" s="173" t="s">
        <v>90</v>
      </c>
      <c r="B128" s="171" t="s">
        <v>125</v>
      </c>
      <c r="C128" s="21">
        <v>10000000</v>
      </c>
      <c r="D128" s="21">
        <v>10000000</v>
      </c>
      <c r="E128" s="21">
        <v>20000000</v>
      </c>
      <c r="F128" s="224">
        <f t="shared" si="1"/>
        <v>200</v>
      </c>
    </row>
    <row r="129" spans="1:6" s="25" customFormat="1" x14ac:dyDescent="0.2">
      <c r="A129" s="170">
        <v>36</v>
      </c>
      <c r="B129" s="190" t="s">
        <v>126</v>
      </c>
      <c r="C129" s="21">
        <v>10000000</v>
      </c>
      <c r="D129" s="21">
        <v>10000000</v>
      </c>
      <c r="E129" s="21">
        <v>20000000</v>
      </c>
      <c r="F129" s="224">
        <f t="shared" si="1"/>
        <v>200</v>
      </c>
    </row>
    <row r="130" spans="1:6" s="62" customFormat="1" x14ac:dyDescent="0.2">
      <c r="A130" s="169">
        <v>363</v>
      </c>
      <c r="B130" s="191" t="s">
        <v>128</v>
      </c>
      <c r="C130" s="54">
        <v>10000000</v>
      </c>
      <c r="D130" s="54">
        <v>10000000</v>
      </c>
      <c r="E130" s="54">
        <v>20000000</v>
      </c>
      <c r="F130" s="225">
        <f t="shared" si="1"/>
        <v>200</v>
      </c>
    </row>
    <row r="131" spans="1:6" s="25" customFormat="1" x14ac:dyDescent="0.2">
      <c r="A131" s="60"/>
      <c r="B131" s="192"/>
      <c r="C131" s="193"/>
      <c r="D131" s="193"/>
      <c r="E131" s="193"/>
      <c r="F131" s="225"/>
    </row>
    <row r="132" spans="1:6" s="25" customFormat="1" x14ac:dyDescent="0.2">
      <c r="A132" s="194"/>
      <c r="B132" s="52"/>
      <c r="C132" s="59"/>
      <c r="D132" s="59"/>
      <c r="E132" s="59"/>
      <c r="F132" s="225"/>
    </row>
    <row r="133" spans="1:6" s="25" customFormat="1" ht="13.5" x14ac:dyDescent="0.25">
      <c r="A133" s="198"/>
      <c r="B133" s="192"/>
      <c r="C133" s="59"/>
      <c r="D133" s="59"/>
      <c r="E133" s="59"/>
      <c r="F133" s="225"/>
    </row>
    <row r="134" spans="1:6" s="25" customFormat="1" x14ac:dyDescent="0.2">
      <c r="A134" s="60"/>
      <c r="B134" s="192"/>
      <c r="C134" s="193"/>
      <c r="D134" s="193"/>
      <c r="E134" s="193"/>
      <c r="F134" s="225"/>
    </row>
    <row r="135" spans="1:6" s="25" customFormat="1" x14ac:dyDescent="0.2">
      <c r="A135" s="194"/>
      <c r="B135" s="52"/>
      <c r="C135" s="59"/>
      <c r="D135" s="59"/>
      <c r="E135" s="59"/>
      <c r="F135" s="225"/>
    </row>
    <row r="136" spans="1:6" s="25" customFormat="1" x14ac:dyDescent="0.2">
      <c r="A136" s="60"/>
      <c r="B136" s="192"/>
      <c r="C136" s="193"/>
      <c r="D136" s="193"/>
      <c r="E136" s="193"/>
      <c r="F136" s="225"/>
    </row>
    <row r="137" spans="1:6" s="25" customFormat="1" x14ac:dyDescent="0.2">
      <c r="A137" s="194"/>
      <c r="B137" s="52"/>
      <c r="C137" s="59"/>
      <c r="D137" s="59"/>
      <c r="E137" s="59"/>
      <c r="F137" s="225"/>
    </row>
    <row r="138" spans="1:6" s="25" customFormat="1" x14ac:dyDescent="0.2">
      <c r="A138" s="60"/>
      <c r="B138" s="192"/>
      <c r="C138" s="193"/>
      <c r="D138" s="193"/>
      <c r="E138" s="193"/>
      <c r="F138" s="225"/>
    </row>
    <row r="139" spans="1:6" s="25" customFormat="1" x14ac:dyDescent="0.2">
      <c r="A139" s="194"/>
      <c r="B139" s="52"/>
      <c r="C139" s="59"/>
      <c r="D139" s="59"/>
      <c r="E139" s="59"/>
      <c r="F139" s="225"/>
    </row>
    <row r="140" spans="1:6" s="25" customFormat="1" ht="13.5" x14ac:dyDescent="0.25">
      <c r="A140" s="198"/>
      <c r="B140" s="192"/>
      <c r="C140" s="59"/>
      <c r="D140" s="59"/>
      <c r="E140" s="59"/>
      <c r="F140" s="225"/>
    </row>
    <row r="141" spans="1:6" s="25" customFormat="1" ht="13.5" x14ac:dyDescent="0.2">
      <c r="A141" s="60"/>
      <c r="B141" s="199"/>
      <c r="C141" s="200"/>
      <c r="D141" s="200"/>
      <c r="E141" s="200"/>
      <c r="F141" s="225"/>
    </row>
    <row r="142" spans="1:6" s="25" customFormat="1" ht="13.5" x14ac:dyDescent="0.2">
      <c r="A142" s="194"/>
      <c r="B142" s="199"/>
      <c r="C142" s="200"/>
      <c r="D142" s="200"/>
      <c r="E142" s="200"/>
      <c r="F142" s="225"/>
    </row>
    <row r="143" spans="1:6" s="25" customFormat="1" x14ac:dyDescent="0.2">
      <c r="A143" s="60"/>
      <c r="B143" s="52"/>
      <c r="C143" s="59"/>
      <c r="D143" s="59"/>
      <c r="E143" s="59"/>
      <c r="F143" s="225"/>
    </row>
    <row r="144" spans="1:6" s="25" customFormat="1" x14ac:dyDescent="0.2">
      <c r="A144" s="194"/>
      <c r="B144" s="192"/>
      <c r="C144" s="193"/>
      <c r="D144" s="193"/>
      <c r="E144" s="193"/>
      <c r="F144" s="225"/>
    </row>
    <row r="145" spans="1:6" s="25" customFormat="1" x14ac:dyDescent="0.2">
      <c r="A145" s="60"/>
      <c r="B145" s="52"/>
      <c r="C145" s="59"/>
      <c r="D145" s="59"/>
      <c r="E145" s="59"/>
      <c r="F145" s="225"/>
    </row>
    <row r="146" spans="1:6" s="25" customFormat="1" x14ac:dyDescent="0.2">
      <c r="A146" s="194"/>
      <c r="B146" s="192"/>
      <c r="C146" s="193"/>
      <c r="D146" s="193"/>
      <c r="E146" s="193"/>
      <c r="F146" s="225"/>
    </row>
    <row r="147" spans="1:6" s="25" customFormat="1" ht="13.5" x14ac:dyDescent="0.25">
      <c r="A147" s="198"/>
      <c r="B147" s="52"/>
      <c r="C147" s="59"/>
      <c r="D147" s="59"/>
      <c r="E147" s="59"/>
      <c r="F147" s="225"/>
    </row>
    <row r="148" spans="1:6" s="25" customFormat="1" x14ac:dyDescent="0.2">
      <c r="A148" s="60"/>
      <c r="B148" s="192"/>
      <c r="C148" s="59"/>
      <c r="D148" s="59"/>
      <c r="E148" s="59"/>
      <c r="F148" s="225"/>
    </row>
    <row r="149" spans="1:6" s="25" customFormat="1" ht="13.5" x14ac:dyDescent="0.2">
      <c r="A149" s="194"/>
      <c r="B149" s="199"/>
      <c r="C149" s="200"/>
      <c r="D149" s="200"/>
      <c r="E149" s="200"/>
      <c r="F149" s="225"/>
    </row>
    <row r="150" spans="1:6" s="25" customFormat="1" x14ac:dyDescent="0.2">
      <c r="A150" s="60"/>
      <c r="B150" s="52"/>
      <c r="C150" s="59"/>
      <c r="D150" s="59"/>
      <c r="E150" s="59"/>
      <c r="F150" s="225"/>
    </row>
    <row r="151" spans="1:6" s="25" customFormat="1" x14ac:dyDescent="0.2">
      <c r="A151" s="194"/>
      <c r="B151" s="192"/>
      <c r="C151" s="193"/>
      <c r="D151" s="193"/>
      <c r="E151" s="193"/>
      <c r="F151" s="225"/>
    </row>
    <row r="152" spans="1:6" s="25" customFormat="1" x14ac:dyDescent="0.2">
      <c r="A152" s="60"/>
      <c r="B152" s="52"/>
      <c r="C152" s="59"/>
      <c r="D152" s="59"/>
      <c r="E152" s="59"/>
      <c r="F152" s="225"/>
    </row>
    <row r="153" spans="1:6" s="25" customFormat="1" x14ac:dyDescent="0.2">
      <c r="A153" s="194"/>
      <c r="B153" s="192"/>
      <c r="C153" s="193"/>
      <c r="D153" s="193"/>
      <c r="E153" s="193"/>
      <c r="F153" s="225"/>
    </row>
    <row r="154" spans="1:6" s="25" customFormat="1" ht="13.5" x14ac:dyDescent="0.25">
      <c r="A154" s="198"/>
      <c r="B154" s="52"/>
      <c r="C154" s="59"/>
      <c r="D154" s="59"/>
      <c r="E154" s="59"/>
      <c r="F154" s="225"/>
    </row>
    <row r="155" spans="1:6" s="25" customFormat="1" x14ac:dyDescent="0.2">
      <c r="A155" s="60"/>
      <c r="B155" s="192"/>
      <c r="C155" s="59"/>
      <c r="D155" s="59"/>
      <c r="E155" s="59"/>
      <c r="F155" s="225"/>
    </row>
    <row r="156" spans="1:6" s="25" customFormat="1" ht="13.5" x14ac:dyDescent="0.2">
      <c r="A156" s="194"/>
      <c r="B156" s="199"/>
      <c r="C156" s="200"/>
      <c r="D156" s="200"/>
      <c r="E156" s="200"/>
      <c r="F156" s="225"/>
    </row>
    <row r="157" spans="1:6" s="25" customFormat="1" x14ac:dyDescent="0.2">
      <c r="A157" s="60"/>
      <c r="B157" s="52"/>
      <c r="C157" s="59"/>
      <c r="D157" s="59"/>
      <c r="E157" s="59"/>
      <c r="F157" s="225"/>
    </row>
    <row r="158" spans="1:6" s="25" customFormat="1" x14ac:dyDescent="0.2">
      <c r="A158" s="194"/>
      <c r="B158" s="192"/>
      <c r="C158" s="193"/>
      <c r="D158" s="193"/>
      <c r="E158" s="193"/>
      <c r="F158" s="225"/>
    </row>
    <row r="159" spans="1:6" s="25" customFormat="1" x14ac:dyDescent="0.2">
      <c r="A159" s="60"/>
      <c r="B159" s="52"/>
      <c r="C159" s="59"/>
      <c r="D159" s="59"/>
      <c r="E159" s="59"/>
      <c r="F159" s="225"/>
    </row>
    <row r="160" spans="1:6" s="25" customFormat="1" x14ac:dyDescent="0.2">
      <c r="A160" s="194"/>
      <c r="B160" s="192"/>
      <c r="C160" s="193"/>
      <c r="D160" s="193"/>
      <c r="E160" s="193"/>
      <c r="F160" s="225"/>
    </row>
    <row r="161" spans="1:6" s="25" customFormat="1" x14ac:dyDescent="0.2">
      <c r="A161" s="60"/>
      <c r="B161" s="52"/>
      <c r="C161" s="59"/>
      <c r="D161" s="59"/>
      <c r="E161" s="59"/>
      <c r="F161" s="225"/>
    </row>
    <row r="162" spans="1:6" s="25" customFormat="1" x14ac:dyDescent="0.2">
      <c r="A162" s="194"/>
      <c r="B162" s="192"/>
      <c r="C162" s="59"/>
      <c r="D162" s="59"/>
      <c r="E162" s="59"/>
      <c r="F162" s="225"/>
    </row>
    <row r="163" spans="1:6" s="25" customFormat="1" ht="13.5" x14ac:dyDescent="0.2">
      <c r="A163" s="60"/>
      <c r="B163" s="199"/>
      <c r="C163" s="200"/>
      <c r="D163" s="200"/>
      <c r="E163" s="200"/>
      <c r="F163" s="225"/>
    </row>
    <row r="164" spans="1:6" s="25" customFormat="1" x14ac:dyDescent="0.2">
      <c r="A164" s="60"/>
      <c r="B164" s="52"/>
      <c r="C164" s="59"/>
      <c r="D164" s="59"/>
      <c r="E164" s="59"/>
      <c r="F164" s="225"/>
    </row>
    <row r="165" spans="1:6" s="25" customFormat="1" x14ac:dyDescent="0.2">
      <c r="A165" s="194"/>
      <c r="B165" s="192"/>
      <c r="C165" s="193"/>
      <c r="D165" s="193"/>
      <c r="E165" s="193"/>
      <c r="F165" s="225"/>
    </row>
    <row r="166" spans="1:6" s="25" customFormat="1" x14ac:dyDescent="0.2">
      <c r="A166" s="60"/>
      <c r="B166" s="52"/>
      <c r="C166" s="59"/>
      <c r="D166" s="59"/>
      <c r="E166" s="59"/>
      <c r="F166" s="225"/>
    </row>
    <row r="167" spans="1:6" s="25" customFormat="1" x14ac:dyDescent="0.2">
      <c r="A167" s="194"/>
      <c r="B167" s="192"/>
      <c r="C167" s="193"/>
      <c r="D167" s="193"/>
      <c r="E167" s="193"/>
      <c r="F167" s="225"/>
    </row>
    <row r="168" spans="1:6" s="25" customFormat="1" x14ac:dyDescent="0.2">
      <c r="A168" s="60"/>
      <c r="B168" s="52"/>
      <c r="C168" s="59"/>
      <c r="D168" s="59"/>
      <c r="E168" s="59"/>
      <c r="F168" s="225"/>
    </row>
    <row r="169" spans="1:6" s="25" customFormat="1" x14ac:dyDescent="0.2">
      <c r="A169" s="194"/>
      <c r="B169" s="192"/>
      <c r="C169" s="59"/>
      <c r="D169" s="59"/>
      <c r="E169" s="59"/>
      <c r="F169" s="225"/>
    </row>
    <row r="170" spans="1:6" s="25" customFormat="1" ht="13.5" x14ac:dyDescent="0.25">
      <c r="A170" s="198"/>
      <c r="B170" s="199"/>
      <c r="C170" s="200"/>
      <c r="D170" s="200"/>
      <c r="E170" s="200"/>
      <c r="F170" s="225"/>
    </row>
    <row r="171" spans="1:6" s="25" customFormat="1" x14ac:dyDescent="0.2">
      <c r="A171" s="60"/>
      <c r="B171" s="52"/>
      <c r="C171" s="59"/>
      <c r="D171" s="59"/>
      <c r="E171" s="59"/>
      <c r="F171" s="225"/>
    </row>
    <row r="172" spans="1:6" s="25" customFormat="1" x14ac:dyDescent="0.2">
      <c r="A172" s="194"/>
      <c r="B172" s="192"/>
      <c r="C172" s="193"/>
      <c r="D172" s="193"/>
      <c r="E172" s="193"/>
      <c r="F172" s="225"/>
    </row>
    <row r="173" spans="1:6" s="25" customFormat="1" x14ac:dyDescent="0.2">
      <c r="A173" s="60"/>
      <c r="B173" s="52"/>
      <c r="C173" s="59"/>
      <c r="D173" s="59"/>
      <c r="E173" s="59"/>
      <c r="F173" s="225"/>
    </row>
    <row r="174" spans="1:6" s="25" customFormat="1" x14ac:dyDescent="0.2">
      <c r="A174" s="194"/>
      <c r="B174" s="192"/>
      <c r="C174" s="193"/>
      <c r="D174" s="193"/>
      <c r="E174" s="193"/>
      <c r="F174" s="225"/>
    </row>
    <row r="175" spans="1:6" s="25" customFormat="1" ht="13.5" x14ac:dyDescent="0.25">
      <c r="A175" s="198"/>
      <c r="B175" s="52"/>
      <c r="C175" s="59"/>
      <c r="D175" s="59"/>
      <c r="E175" s="59"/>
      <c r="F175" s="225"/>
    </row>
    <row r="176" spans="1:6" s="25" customFormat="1" x14ac:dyDescent="0.2">
      <c r="A176" s="60"/>
      <c r="B176" s="192"/>
      <c r="C176" s="59"/>
      <c r="D176" s="59"/>
      <c r="E176" s="59"/>
      <c r="F176" s="225"/>
    </row>
    <row r="177" spans="1:6" s="25" customFormat="1" ht="13.5" x14ac:dyDescent="0.2">
      <c r="A177" s="194"/>
      <c r="B177" s="199"/>
      <c r="C177" s="200"/>
      <c r="D177" s="200"/>
      <c r="E177" s="200"/>
      <c r="F177" s="225"/>
    </row>
    <row r="178" spans="1:6" s="25" customFormat="1" x14ac:dyDescent="0.2">
      <c r="A178" s="60"/>
      <c r="B178" s="52"/>
      <c r="C178" s="59"/>
      <c r="D178" s="59"/>
      <c r="E178" s="59"/>
      <c r="F178" s="225"/>
    </row>
    <row r="179" spans="1:6" s="25" customFormat="1" x14ac:dyDescent="0.2">
      <c r="A179" s="194"/>
      <c r="B179" s="192"/>
      <c r="C179" s="193"/>
      <c r="D179" s="193"/>
      <c r="E179" s="193"/>
      <c r="F179" s="225"/>
    </row>
    <row r="180" spans="1:6" s="25" customFormat="1" x14ac:dyDescent="0.2">
      <c r="A180" s="60"/>
      <c r="B180" s="52"/>
      <c r="C180" s="59"/>
      <c r="D180" s="59"/>
      <c r="E180" s="59"/>
      <c r="F180" s="225"/>
    </row>
    <row r="181" spans="1:6" s="25" customFormat="1" x14ac:dyDescent="0.2">
      <c r="A181" s="194"/>
      <c r="B181" s="192"/>
      <c r="C181" s="193"/>
      <c r="D181" s="193"/>
      <c r="E181" s="193"/>
      <c r="F181" s="225"/>
    </row>
    <row r="182" spans="1:6" s="25" customFormat="1" x14ac:dyDescent="0.2">
      <c r="A182" s="60"/>
      <c r="B182" s="52"/>
      <c r="C182" s="59"/>
      <c r="D182" s="59"/>
      <c r="E182" s="59"/>
      <c r="F182" s="225"/>
    </row>
    <row r="183" spans="1:6" s="25" customFormat="1" x14ac:dyDescent="0.2">
      <c r="A183" s="60"/>
      <c r="B183" s="192"/>
      <c r="C183" s="59"/>
      <c r="D183" s="59"/>
      <c r="E183" s="59"/>
      <c r="F183" s="225"/>
    </row>
    <row r="184" spans="1:6" s="25" customFormat="1" ht="13.5" x14ac:dyDescent="0.2">
      <c r="A184" s="194"/>
      <c r="B184" s="199"/>
      <c r="C184" s="200"/>
      <c r="D184" s="200"/>
      <c r="E184" s="200"/>
      <c r="F184" s="225"/>
    </row>
    <row r="185" spans="1:6" s="25" customFormat="1" x14ac:dyDescent="0.2">
      <c r="A185" s="60"/>
      <c r="B185" s="52"/>
      <c r="C185" s="59"/>
      <c r="D185" s="59"/>
      <c r="E185" s="59"/>
      <c r="F185" s="225"/>
    </row>
    <row r="186" spans="1:6" s="25" customFormat="1" x14ac:dyDescent="0.2">
      <c r="A186" s="201"/>
      <c r="B186" s="192"/>
      <c r="C186" s="193"/>
      <c r="D186" s="193"/>
      <c r="E186" s="193"/>
      <c r="F186" s="225"/>
    </row>
    <row r="187" spans="1:6" s="25" customFormat="1" x14ac:dyDescent="0.2">
      <c r="A187" s="60"/>
      <c r="B187" s="52"/>
      <c r="C187" s="59"/>
      <c r="D187" s="59"/>
      <c r="E187" s="59"/>
      <c r="F187" s="225"/>
    </row>
    <row r="188" spans="1:6" x14ac:dyDescent="0.2">
      <c r="A188" s="92"/>
      <c r="B188" s="85"/>
      <c r="C188" s="86"/>
      <c r="D188" s="86"/>
      <c r="E188" s="86"/>
    </row>
    <row r="189" spans="1:6" ht="13.5" x14ac:dyDescent="0.25">
      <c r="A189" s="93"/>
    </row>
    <row r="190" spans="1:6" ht="13.5" x14ac:dyDescent="0.25">
      <c r="A190" s="88"/>
      <c r="B190" s="85"/>
    </row>
    <row r="191" spans="1:6" ht="13.5" x14ac:dyDescent="0.2">
      <c r="A191" s="87"/>
      <c r="B191" s="89"/>
      <c r="C191" s="90"/>
      <c r="D191" s="90"/>
      <c r="E191" s="90"/>
    </row>
    <row r="192" spans="1:6" ht="13.5" x14ac:dyDescent="0.25">
      <c r="A192" s="88"/>
    </row>
    <row r="193" spans="1:5" x14ac:dyDescent="0.2">
      <c r="A193" s="92"/>
      <c r="B193" s="85"/>
      <c r="C193" s="86"/>
      <c r="D193" s="86"/>
      <c r="E193" s="86"/>
    </row>
    <row r="194" spans="1:5" ht="13.5" x14ac:dyDescent="0.25">
      <c r="A194" s="93"/>
    </row>
    <row r="195" spans="1:5" ht="13.5" x14ac:dyDescent="0.25">
      <c r="A195" s="93"/>
      <c r="B195" s="85"/>
      <c r="C195" s="86"/>
      <c r="D195" s="86"/>
      <c r="E195" s="86"/>
    </row>
    <row r="196" spans="1:5" x14ac:dyDescent="0.2">
      <c r="A196" s="87"/>
    </row>
    <row r="197" spans="1:5" x14ac:dyDescent="0.2">
      <c r="B197" s="85"/>
    </row>
    <row r="198" spans="1:5" ht="13.5" x14ac:dyDescent="0.25">
      <c r="A198" s="93"/>
      <c r="B198" s="89"/>
      <c r="C198" s="90"/>
      <c r="D198" s="90"/>
      <c r="E198" s="90"/>
    </row>
    <row r="199" spans="1:5" ht="13.5" x14ac:dyDescent="0.2">
      <c r="A199" s="94"/>
      <c r="B199" s="89"/>
      <c r="C199" s="90"/>
      <c r="D199" s="90"/>
      <c r="E199" s="90"/>
    </row>
    <row r="200" spans="1:5" ht="13.5" x14ac:dyDescent="0.25">
      <c r="A200" s="81"/>
      <c r="B200" s="85"/>
      <c r="C200" s="86"/>
      <c r="D200" s="86"/>
      <c r="E200" s="86"/>
    </row>
    <row r="202" spans="1:5" x14ac:dyDescent="0.2">
      <c r="A202" s="87"/>
      <c r="B202" s="85"/>
      <c r="C202" s="86"/>
      <c r="D202" s="86"/>
      <c r="E202" s="86"/>
    </row>
    <row r="203" spans="1:5" ht="13.5" x14ac:dyDescent="0.25">
      <c r="A203" s="93"/>
    </row>
    <row r="204" spans="1:5" x14ac:dyDescent="0.2">
      <c r="A204" s="94"/>
      <c r="B204" s="85"/>
    </row>
    <row r="205" spans="1:5" ht="13.5" x14ac:dyDescent="0.2">
      <c r="A205" s="82"/>
      <c r="B205" s="89"/>
      <c r="C205" s="90"/>
      <c r="D205" s="90"/>
      <c r="E205" s="90"/>
    </row>
    <row r="206" spans="1:5" ht="13.5" x14ac:dyDescent="0.2">
      <c r="A206" s="82"/>
      <c r="B206" s="89"/>
      <c r="C206" s="90"/>
      <c r="D206" s="90"/>
      <c r="E206" s="90"/>
    </row>
    <row r="207" spans="1:5" x14ac:dyDescent="0.2">
      <c r="A207" s="87"/>
    </row>
    <row r="208" spans="1:5" ht="13.5" x14ac:dyDescent="0.25">
      <c r="A208" s="93"/>
      <c r="B208" s="85"/>
      <c r="C208" s="86"/>
      <c r="D208" s="86"/>
      <c r="E208" s="86"/>
    </row>
    <row r="209" spans="1:5" x14ac:dyDescent="0.2">
      <c r="A209" s="94"/>
    </row>
    <row r="210" spans="1:5" x14ac:dyDescent="0.2">
      <c r="A210" s="82"/>
      <c r="B210" s="85"/>
      <c r="C210" s="86"/>
      <c r="D210" s="86"/>
      <c r="E210" s="86"/>
    </row>
    <row r="211" spans="1:5" x14ac:dyDescent="0.2">
      <c r="A211" s="82"/>
    </row>
    <row r="212" spans="1:5" x14ac:dyDescent="0.2">
      <c r="A212" s="87"/>
      <c r="B212" s="85"/>
    </row>
    <row r="213" spans="1:5" ht="13.5" x14ac:dyDescent="0.25">
      <c r="A213" s="93"/>
      <c r="B213" s="89"/>
      <c r="C213" s="90"/>
      <c r="D213" s="90"/>
      <c r="E213" s="90"/>
    </row>
    <row r="214" spans="1:5" x14ac:dyDescent="0.2">
      <c r="A214" s="94"/>
    </row>
    <row r="215" spans="1:5" x14ac:dyDescent="0.2">
      <c r="A215" s="82"/>
      <c r="B215" s="85"/>
      <c r="C215" s="86"/>
      <c r="D215" s="86"/>
      <c r="E215" s="86"/>
    </row>
    <row r="216" spans="1:5" x14ac:dyDescent="0.2">
      <c r="A216" s="94"/>
    </row>
    <row r="217" spans="1:5" x14ac:dyDescent="0.2">
      <c r="A217" s="87"/>
      <c r="B217" s="85"/>
      <c r="C217" s="86"/>
      <c r="D217" s="86"/>
      <c r="E217" s="86"/>
    </row>
    <row r="218" spans="1:5" x14ac:dyDescent="0.2">
      <c r="A218" s="94"/>
    </row>
    <row r="219" spans="1:5" x14ac:dyDescent="0.2">
      <c r="A219" s="94"/>
      <c r="B219" s="85"/>
    </row>
    <row r="220" spans="1:5" ht="13.5" x14ac:dyDescent="0.2">
      <c r="A220" s="82"/>
      <c r="B220" s="89"/>
      <c r="C220" s="90"/>
      <c r="D220" s="90"/>
      <c r="E220" s="90"/>
    </row>
    <row r="221" spans="1:5" x14ac:dyDescent="0.2">
      <c r="A221" s="94"/>
    </row>
    <row r="222" spans="1:5" x14ac:dyDescent="0.2">
      <c r="A222" s="94"/>
      <c r="B222" s="85"/>
      <c r="C222" s="86"/>
      <c r="D222" s="86"/>
      <c r="E222" s="86"/>
    </row>
    <row r="223" spans="1:5" x14ac:dyDescent="0.2">
      <c r="A223" s="82"/>
    </row>
    <row r="224" spans="1:5" x14ac:dyDescent="0.2">
      <c r="A224" s="94"/>
      <c r="B224" s="85"/>
      <c r="C224" s="86"/>
      <c r="D224" s="86"/>
      <c r="E224" s="86"/>
    </row>
    <row r="225" spans="1:5" x14ac:dyDescent="0.2">
      <c r="A225" s="94"/>
    </row>
    <row r="226" spans="1:5" x14ac:dyDescent="0.2">
      <c r="A226" s="82"/>
      <c r="B226" s="85"/>
    </row>
    <row r="227" spans="1:5" ht="13.5" x14ac:dyDescent="0.2">
      <c r="A227" s="82"/>
      <c r="B227" s="89"/>
      <c r="C227" s="90"/>
      <c r="D227" s="90"/>
      <c r="E227" s="90"/>
    </row>
    <row r="228" spans="1:5" x14ac:dyDescent="0.2">
      <c r="A228" s="82"/>
    </row>
    <row r="229" spans="1:5" x14ac:dyDescent="0.2">
      <c r="A229" s="94"/>
      <c r="B229" s="85"/>
      <c r="C229" s="86"/>
      <c r="D229" s="86"/>
      <c r="E229" s="86"/>
    </row>
    <row r="230" spans="1:5" x14ac:dyDescent="0.2">
      <c r="A230" s="94"/>
    </row>
    <row r="231" spans="1:5" x14ac:dyDescent="0.2">
      <c r="A231" s="82"/>
      <c r="B231" s="85"/>
      <c r="C231" s="86"/>
      <c r="D231" s="86"/>
      <c r="E231" s="86"/>
    </row>
    <row r="232" spans="1:5" x14ac:dyDescent="0.2">
      <c r="A232" s="94"/>
    </row>
    <row r="233" spans="1:5" x14ac:dyDescent="0.2">
      <c r="A233" s="94"/>
      <c r="B233" s="85"/>
    </row>
    <row r="234" spans="1:5" ht="13.5" x14ac:dyDescent="0.2">
      <c r="A234" s="82"/>
      <c r="B234" s="89"/>
      <c r="C234" s="90"/>
      <c r="D234" s="90"/>
      <c r="E234" s="90"/>
    </row>
    <row r="235" spans="1:5" x14ac:dyDescent="0.2">
      <c r="A235" s="94"/>
    </row>
    <row r="236" spans="1:5" x14ac:dyDescent="0.2">
      <c r="A236" s="94"/>
      <c r="B236" s="85"/>
      <c r="C236" s="86"/>
      <c r="D236" s="86"/>
      <c r="E236" s="86"/>
    </row>
    <row r="237" spans="1:5" x14ac:dyDescent="0.2">
      <c r="A237" s="82"/>
    </row>
    <row r="238" spans="1:5" x14ac:dyDescent="0.2">
      <c r="A238" s="94"/>
      <c r="B238" s="85"/>
      <c r="C238" s="86"/>
      <c r="D238" s="86"/>
      <c r="E238" s="86"/>
    </row>
    <row r="239" spans="1:5" x14ac:dyDescent="0.2">
      <c r="A239" s="94"/>
    </row>
    <row r="240" spans="1:5" x14ac:dyDescent="0.2">
      <c r="A240" s="82"/>
      <c r="B240" s="85"/>
    </row>
    <row r="241" spans="1:5" ht="13.5" x14ac:dyDescent="0.2">
      <c r="A241" s="94"/>
      <c r="B241" s="89"/>
      <c r="C241" s="90"/>
      <c r="D241" s="90"/>
      <c r="E241" s="90"/>
    </row>
    <row r="242" spans="1:5" x14ac:dyDescent="0.2">
      <c r="A242" s="94"/>
    </row>
    <row r="243" spans="1:5" x14ac:dyDescent="0.2">
      <c r="A243" s="82"/>
      <c r="B243" s="85"/>
      <c r="C243" s="86"/>
      <c r="D243" s="86"/>
      <c r="E243" s="86"/>
    </row>
    <row r="244" spans="1:5" x14ac:dyDescent="0.2">
      <c r="A244" s="94"/>
    </row>
    <row r="245" spans="1:5" x14ac:dyDescent="0.2">
      <c r="A245" s="94"/>
      <c r="B245" s="85"/>
      <c r="C245" s="86"/>
      <c r="D245" s="86"/>
      <c r="E245" s="86"/>
    </row>
    <row r="246" spans="1:5" x14ac:dyDescent="0.2">
      <c r="A246" s="82"/>
    </row>
    <row r="247" spans="1:5" x14ac:dyDescent="0.2">
      <c r="A247" s="94"/>
      <c r="B247" s="85"/>
    </row>
    <row r="248" spans="1:5" ht="13.5" x14ac:dyDescent="0.2">
      <c r="A248" s="94"/>
      <c r="B248" s="89"/>
      <c r="C248" s="90"/>
      <c r="D248" s="90"/>
      <c r="E248" s="90"/>
    </row>
    <row r="249" spans="1:5" x14ac:dyDescent="0.2">
      <c r="A249" s="82"/>
    </row>
    <row r="250" spans="1:5" x14ac:dyDescent="0.2">
      <c r="A250" s="94"/>
      <c r="B250" s="85"/>
      <c r="C250" s="86"/>
      <c r="D250" s="86"/>
      <c r="E250" s="86"/>
    </row>
    <row r="251" spans="1:5" x14ac:dyDescent="0.2">
      <c r="A251" s="94"/>
    </row>
    <row r="252" spans="1:5" x14ac:dyDescent="0.2">
      <c r="A252" s="82"/>
      <c r="B252" s="85"/>
      <c r="C252" s="86"/>
      <c r="D252" s="86"/>
      <c r="E252" s="86"/>
    </row>
    <row r="253" spans="1:5" x14ac:dyDescent="0.2">
      <c r="A253" s="94"/>
    </row>
    <row r="254" spans="1:5" x14ac:dyDescent="0.2">
      <c r="A254" s="94"/>
      <c r="B254" s="85"/>
    </row>
    <row r="255" spans="1:5" ht="13.5" x14ac:dyDescent="0.2">
      <c r="A255" s="82"/>
      <c r="B255" s="89"/>
      <c r="C255" s="90"/>
      <c r="D255" s="90"/>
      <c r="E255" s="90"/>
    </row>
    <row r="256" spans="1:5" x14ac:dyDescent="0.2">
      <c r="A256" s="94"/>
    </row>
    <row r="257" spans="1:5" x14ac:dyDescent="0.2">
      <c r="A257" s="94"/>
      <c r="B257" s="85"/>
      <c r="C257" s="86"/>
      <c r="D257" s="86"/>
      <c r="E257" s="86"/>
    </row>
    <row r="258" spans="1:5" x14ac:dyDescent="0.2">
      <c r="A258" s="82"/>
    </row>
    <row r="259" spans="1:5" x14ac:dyDescent="0.2">
      <c r="B259" s="85"/>
      <c r="C259" s="86"/>
      <c r="D259" s="86"/>
      <c r="E259" s="86"/>
    </row>
    <row r="260" spans="1:5" x14ac:dyDescent="0.2">
      <c r="A260" s="94"/>
    </row>
    <row r="261" spans="1:5" x14ac:dyDescent="0.2">
      <c r="A261" s="82"/>
      <c r="B261" s="85"/>
    </row>
    <row r="262" spans="1:5" ht="13.5" x14ac:dyDescent="0.2">
      <c r="A262" s="82"/>
      <c r="B262" s="89"/>
      <c r="C262" s="90"/>
      <c r="D262" s="90"/>
      <c r="E262" s="90"/>
    </row>
    <row r="263" spans="1:5" x14ac:dyDescent="0.2">
      <c r="A263" s="94"/>
    </row>
    <row r="264" spans="1:5" x14ac:dyDescent="0.2">
      <c r="A264" s="82"/>
      <c r="B264" s="85"/>
      <c r="C264" s="86"/>
      <c r="D264" s="86"/>
      <c r="E264" s="86"/>
    </row>
    <row r="265" spans="1:5" x14ac:dyDescent="0.2">
      <c r="A265" s="82"/>
    </row>
    <row r="266" spans="1:5" x14ac:dyDescent="0.2">
      <c r="A266" s="87"/>
      <c r="B266" s="85"/>
      <c r="C266" s="86"/>
      <c r="D266" s="86"/>
      <c r="E266" s="86"/>
    </row>
    <row r="267" spans="1:5" x14ac:dyDescent="0.2">
      <c r="A267" s="82"/>
      <c r="B267" s="85"/>
      <c r="C267" s="86"/>
      <c r="D267" s="86"/>
      <c r="E267" s="86"/>
    </row>
    <row r="268" spans="1:5" x14ac:dyDescent="0.2">
      <c r="A268" s="94"/>
      <c r="B268" s="95"/>
      <c r="C268" s="86"/>
      <c r="D268" s="86"/>
      <c r="E268" s="86"/>
    </row>
    <row r="269" spans="1:5" ht="13.5" x14ac:dyDescent="0.2">
      <c r="A269" s="94"/>
      <c r="B269" s="89"/>
      <c r="C269" s="90"/>
      <c r="D269" s="90"/>
      <c r="E269" s="90"/>
    </row>
    <row r="270" spans="1:5" x14ac:dyDescent="0.2">
      <c r="A270" s="94"/>
    </row>
    <row r="271" spans="1:5" x14ac:dyDescent="0.2">
      <c r="A271" s="94"/>
      <c r="B271" s="95"/>
      <c r="C271" s="86"/>
      <c r="D271" s="86"/>
      <c r="E271" s="86"/>
    </row>
    <row r="272" spans="1:5" x14ac:dyDescent="0.2">
      <c r="A272" s="82"/>
    </row>
    <row r="273" spans="1:5" x14ac:dyDescent="0.2">
      <c r="A273" s="94"/>
      <c r="B273" s="95"/>
      <c r="C273" s="86"/>
      <c r="D273" s="86"/>
      <c r="E273" s="86"/>
    </row>
    <row r="274" spans="1:5" x14ac:dyDescent="0.2">
      <c r="A274" s="94"/>
    </row>
    <row r="275" spans="1:5" x14ac:dyDescent="0.2">
      <c r="A275" s="82"/>
      <c r="B275" s="85"/>
    </row>
    <row r="276" spans="1:5" ht="13.5" x14ac:dyDescent="0.2">
      <c r="A276" s="94"/>
      <c r="B276" s="89"/>
      <c r="C276" s="90"/>
      <c r="D276" s="90"/>
      <c r="E276" s="90"/>
    </row>
    <row r="277" spans="1:5" x14ac:dyDescent="0.2">
      <c r="A277" s="94"/>
    </row>
    <row r="278" spans="1:5" x14ac:dyDescent="0.2">
      <c r="A278" s="82"/>
      <c r="B278" s="85"/>
      <c r="C278" s="86"/>
      <c r="D278" s="86"/>
      <c r="E278" s="86"/>
    </row>
    <row r="279" spans="1:5" x14ac:dyDescent="0.2">
      <c r="A279" s="94"/>
    </row>
    <row r="280" spans="1:5" x14ac:dyDescent="0.2">
      <c r="A280" s="94"/>
      <c r="B280" s="85"/>
      <c r="C280" s="86"/>
      <c r="D280" s="86"/>
      <c r="E280" s="86"/>
    </row>
    <row r="281" spans="1:5" x14ac:dyDescent="0.2">
      <c r="A281" s="82"/>
    </row>
    <row r="282" spans="1:5" x14ac:dyDescent="0.2">
      <c r="A282" s="94"/>
      <c r="B282" s="85"/>
    </row>
    <row r="283" spans="1:5" ht="13.5" x14ac:dyDescent="0.2">
      <c r="A283" s="94"/>
      <c r="B283" s="89"/>
      <c r="C283" s="90"/>
      <c r="D283" s="90"/>
      <c r="E283" s="90"/>
    </row>
    <row r="284" spans="1:5" x14ac:dyDescent="0.2">
      <c r="A284" s="82"/>
    </row>
    <row r="285" spans="1:5" x14ac:dyDescent="0.2">
      <c r="A285" s="94"/>
      <c r="B285" s="85"/>
      <c r="C285" s="86"/>
      <c r="D285" s="86"/>
      <c r="E285" s="86"/>
    </row>
    <row r="286" spans="1:5" x14ac:dyDescent="0.2">
      <c r="A286" s="94"/>
    </row>
    <row r="287" spans="1:5" x14ac:dyDescent="0.2">
      <c r="A287" s="82"/>
      <c r="B287" s="85"/>
      <c r="C287" s="86"/>
      <c r="D287" s="86"/>
      <c r="E287" s="86"/>
    </row>
    <row r="288" spans="1:5" x14ac:dyDescent="0.2">
      <c r="A288" s="94"/>
    </row>
    <row r="289" spans="1:5" x14ac:dyDescent="0.2">
      <c r="A289" s="94"/>
      <c r="B289" s="85"/>
    </row>
    <row r="290" spans="1:5" ht="13.5" x14ac:dyDescent="0.2">
      <c r="A290" s="82"/>
      <c r="B290" s="89"/>
      <c r="C290" s="90"/>
      <c r="D290" s="90"/>
      <c r="E290" s="90"/>
    </row>
    <row r="291" spans="1:5" x14ac:dyDescent="0.2">
      <c r="A291" s="82"/>
    </row>
    <row r="292" spans="1:5" x14ac:dyDescent="0.2">
      <c r="A292" s="82"/>
      <c r="B292" s="85"/>
      <c r="C292" s="86"/>
      <c r="D292" s="86"/>
      <c r="E292" s="86"/>
    </row>
    <row r="293" spans="1:5" x14ac:dyDescent="0.2">
      <c r="A293" s="94"/>
    </row>
    <row r="294" spans="1:5" x14ac:dyDescent="0.2">
      <c r="A294" s="94"/>
      <c r="B294" s="85"/>
      <c r="C294" s="86"/>
      <c r="D294" s="86"/>
      <c r="E294" s="86"/>
    </row>
    <row r="295" spans="1:5" x14ac:dyDescent="0.2">
      <c r="A295" s="82"/>
    </row>
    <row r="296" spans="1:5" x14ac:dyDescent="0.2">
      <c r="A296" s="94"/>
      <c r="B296" s="85"/>
    </row>
    <row r="297" spans="1:5" ht="13.5" x14ac:dyDescent="0.2">
      <c r="A297" s="94"/>
      <c r="B297" s="89"/>
      <c r="C297" s="90"/>
      <c r="D297" s="90"/>
      <c r="E297" s="90"/>
    </row>
    <row r="298" spans="1:5" x14ac:dyDescent="0.2">
      <c r="A298" s="82"/>
    </row>
    <row r="299" spans="1:5" x14ac:dyDescent="0.2">
      <c r="A299" s="82"/>
      <c r="B299" s="85"/>
      <c r="C299" s="86"/>
      <c r="D299" s="86"/>
      <c r="E299" s="86"/>
    </row>
    <row r="300" spans="1:5" x14ac:dyDescent="0.2">
      <c r="A300" s="82"/>
    </row>
    <row r="301" spans="1:5" x14ac:dyDescent="0.2">
      <c r="A301" s="82"/>
      <c r="B301" s="85"/>
      <c r="C301" s="86"/>
      <c r="D301" s="86"/>
      <c r="E301" s="86"/>
    </row>
    <row r="302" spans="1:5" x14ac:dyDescent="0.2">
      <c r="A302" s="82"/>
    </row>
    <row r="303" spans="1:5" x14ac:dyDescent="0.2">
      <c r="A303" s="82"/>
      <c r="B303" s="85"/>
      <c r="C303" s="86"/>
      <c r="D303" s="86"/>
      <c r="E303" s="86"/>
    </row>
    <row r="304" spans="1:5" x14ac:dyDescent="0.2">
      <c r="A304" s="94"/>
    </row>
    <row r="305" spans="1:5" x14ac:dyDescent="0.2">
      <c r="A305" s="94"/>
      <c r="B305" s="85"/>
      <c r="C305" s="86"/>
      <c r="D305" s="86"/>
      <c r="E305" s="86"/>
    </row>
    <row r="306" spans="1:5" x14ac:dyDescent="0.2">
      <c r="A306" s="94"/>
    </row>
    <row r="307" spans="1:5" x14ac:dyDescent="0.2">
      <c r="A307" s="82"/>
    </row>
    <row r="308" spans="1:5" x14ac:dyDescent="0.2">
      <c r="A308" s="82"/>
      <c r="B308" s="85"/>
    </row>
    <row r="309" spans="1:5" x14ac:dyDescent="0.2">
      <c r="A309" s="82"/>
    </row>
    <row r="310" spans="1:5" x14ac:dyDescent="0.2">
      <c r="A310" s="82"/>
      <c r="B310" s="85"/>
    </row>
    <row r="311" spans="1:5" x14ac:dyDescent="0.2">
      <c r="A311" s="82"/>
    </row>
    <row r="312" spans="1:5" x14ac:dyDescent="0.2">
      <c r="A312" s="94"/>
      <c r="B312" s="85"/>
    </row>
    <row r="313" spans="1:5" ht="13.5" x14ac:dyDescent="0.2">
      <c r="A313" s="94"/>
      <c r="B313" s="89"/>
      <c r="C313" s="90"/>
      <c r="D313" s="90"/>
      <c r="E313" s="90"/>
    </row>
    <row r="314" spans="1:5" x14ac:dyDescent="0.2">
      <c r="A314" s="82"/>
    </row>
    <row r="315" spans="1:5" x14ac:dyDescent="0.2">
      <c r="B315" s="85"/>
      <c r="C315" s="86"/>
      <c r="D315" s="86"/>
      <c r="E315" s="86"/>
    </row>
    <row r="316" spans="1:5" x14ac:dyDescent="0.2">
      <c r="A316" s="94"/>
    </row>
    <row r="317" spans="1:5" x14ac:dyDescent="0.2">
      <c r="A317" s="82"/>
      <c r="B317" s="85"/>
    </row>
    <row r="318" spans="1:5" ht="13.5" x14ac:dyDescent="0.2">
      <c r="A318" s="82"/>
      <c r="B318" s="89"/>
      <c r="C318" s="90"/>
      <c r="D318" s="90"/>
      <c r="E318" s="90"/>
    </row>
    <row r="319" spans="1:5" x14ac:dyDescent="0.2">
      <c r="A319" s="94"/>
    </row>
    <row r="320" spans="1:5" x14ac:dyDescent="0.2">
      <c r="A320" s="82"/>
      <c r="B320" s="85"/>
      <c r="C320" s="86"/>
      <c r="D320" s="86"/>
      <c r="E320" s="86"/>
    </row>
    <row r="322" spans="1:5" x14ac:dyDescent="0.2">
      <c r="A322" s="87"/>
      <c r="B322" s="85"/>
      <c r="C322" s="86"/>
      <c r="D322" s="86"/>
      <c r="E322" s="86"/>
    </row>
    <row r="324" spans="1:5" x14ac:dyDescent="0.2">
      <c r="A324" s="94"/>
      <c r="B324" s="85"/>
      <c r="C324" s="86"/>
      <c r="D324" s="86"/>
      <c r="E324" s="86"/>
    </row>
    <row r="325" spans="1:5" x14ac:dyDescent="0.2">
      <c r="A325" s="94"/>
    </row>
    <row r="326" spans="1:5" x14ac:dyDescent="0.2">
      <c r="A326" s="94"/>
    </row>
    <row r="327" spans="1:5" x14ac:dyDescent="0.2">
      <c r="A327" s="82"/>
      <c r="B327" s="85"/>
    </row>
    <row r="328" spans="1:5" x14ac:dyDescent="0.2">
      <c r="A328" s="82"/>
    </row>
    <row r="329" spans="1:5" x14ac:dyDescent="0.2">
      <c r="A329" s="94"/>
      <c r="B329" s="95"/>
    </row>
    <row r="330" spans="1:5" x14ac:dyDescent="0.2">
      <c r="A330" s="94"/>
    </row>
    <row r="331" spans="1:5" x14ac:dyDescent="0.2">
      <c r="A331" s="82"/>
      <c r="B331" s="95"/>
    </row>
    <row r="332" spans="1:5" ht="13.5" x14ac:dyDescent="0.2">
      <c r="A332" s="82"/>
      <c r="B332" s="89"/>
      <c r="C332" s="90"/>
      <c r="D332" s="90"/>
      <c r="E332" s="90"/>
    </row>
    <row r="333" spans="1:5" ht="13.5" x14ac:dyDescent="0.2">
      <c r="A333" s="82"/>
      <c r="B333" s="89"/>
      <c r="C333" s="90"/>
      <c r="D333" s="90"/>
      <c r="E333" s="90"/>
    </row>
    <row r="334" spans="1:5" x14ac:dyDescent="0.2">
      <c r="A334" s="82"/>
      <c r="B334" s="85"/>
      <c r="C334" s="86"/>
      <c r="D334" s="86"/>
      <c r="E334" s="86"/>
    </row>
    <row r="335" spans="1:5" ht="13.5" x14ac:dyDescent="0.2">
      <c r="A335" s="82"/>
      <c r="B335" s="89"/>
      <c r="C335" s="90"/>
      <c r="D335" s="90"/>
      <c r="E335" s="90"/>
    </row>
    <row r="336" spans="1:5" x14ac:dyDescent="0.2">
      <c r="A336" s="94"/>
      <c r="B336" s="95"/>
    </row>
    <row r="337" spans="1:5" ht="13.5" x14ac:dyDescent="0.2">
      <c r="A337" s="94"/>
      <c r="B337" s="96"/>
    </row>
    <row r="338" spans="1:5" ht="13.5" x14ac:dyDescent="0.2">
      <c r="A338" s="82"/>
      <c r="B338" s="96"/>
    </row>
    <row r="339" spans="1:5" x14ac:dyDescent="0.2">
      <c r="A339" s="82"/>
      <c r="B339" s="85"/>
      <c r="C339" s="86"/>
      <c r="D339" s="86"/>
      <c r="E339" s="86"/>
    </row>
    <row r="340" spans="1:5" x14ac:dyDescent="0.2">
      <c r="A340" s="82"/>
    </row>
    <row r="341" spans="1:5" x14ac:dyDescent="0.2">
      <c r="A341" s="82"/>
    </row>
    <row r="342" spans="1:5" x14ac:dyDescent="0.2">
      <c r="A342" s="82"/>
    </row>
    <row r="343" spans="1:5" ht="13.5" x14ac:dyDescent="0.25">
      <c r="A343" s="87"/>
      <c r="B343" s="83"/>
    </row>
    <row r="344" spans="1:5" x14ac:dyDescent="0.2">
      <c r="A344" s="82"/>
      <c r="B344" s="59"/>
    </row>
    <row r="345" spans="1:5" x14ac:dyDescent="0.2">
      <c r="A345" s="94"/>
      <c r="B345" s="95"/>
    </row>
    <row r="346" spans="1:5" x14ac:dyDescent="0.2">
      <c r="A346" s="94"/>
    </row>
    <row r="347" spans="1:5" x14ac:dyDescent="0.2">
      <c r="A347" s="94"/>
    </row>
    <row r="348" spans="1:5" x14ac:dyDescent="0.2">
      <c r="A348" s="82"/>
      <c r="B348" s="59"/>
    </row>
    <row r="349" spans="1:5" x14ac:dyDescent="0.2">
      <c r="A349" s="82"/>
      <c r="B349" s="59"/>
    </row>
    <row r="350" spans="1:5" x14ac:dyDescent="0.2">
      <c r="A350" s="94"/>
      <c r="B350" s="95"/>
    </row>
    <row r="351" spans="1:5" x14ac:dyDescent="0.2">
      <c r="A351" s="82"/>
    </row>
    <row r="352" spans="1:5" x14ac:dyDescent="0.2">
      <c r="A352" s="94"/>
    </row>
    <row r="353" spans="1:2" x14ac:dyDescent="0.2">
      <c r="A353" s="94"/>
      <c r="B353" s="59"/>
    </row>
    <row r="354" spans="1:2" x14ac:dyDescent="0.2">
      <c r="A354" s="82"/>
      <c r="B354" s="59"/>
    </row>
    <row r="355" spans="1:2" x14ac:dyDescent="0.2">
      <c r="A355" s="82"/>
      <c r="B355" s="95"/>
    </row>
    <row r="356" spans="1:2" x14ac:dyDescent="0.2">
      <c r="A356" s="94"/>
    </row>
    <row r="357" spans="1:2" x14ac:dyDescent="0.2">
      <c r="A357" s="94"/>
    </row>
    <row r="358" spans="1:2" x14ac:dyDescent="0.2">
      <c r="A358" s="82"/>
      <c r="B358" s="59"/>
    </row>
    <row r="359" spans="1:2" ht="13.5" x14ac:dyDescent="0.25">
      <c r="A359" s="93"/>
    </row>
    <row r="360" spans="1:2" x14ac:dyDescent="0.2">
      <c r="B360" s="95"/>
    </row>
    <row r="361" spans="1:2" x14ac:dyDescent="0.2">
      <c r="A361" s="87"/>
    </row>
    <row r="363" spans="1:2" x14ac:dyDescent="0.2">
      <c r="A363" s="87"/>
      <c r="B363" s="59"/>
    </row>
    <row r="366" spans="1:2" x14ac:dyDescent="0.2">
      <c r="A366" s="91"/>
      <c r="B366" s="59"/>
    </row>
    <row r="368" spans="1:2" x14ac:dyDescent="0.2">
      <c r="A368" s="91"/>
    </row>
    <row r="369" spans="1:2" x14ac:dyDescent="0.2">
      <c r="B369" s="59"/>
    </row>
    <row r="370" spans="1:2" x14ac:dyDescent="0.2">
      <c r="A370" s="87"/>
      <c r="B370" s="59"/>
    </row>
    <row r="371" spans="1:2" ht="13.5" x14ac:dyDescent="0.25">
      <c r="A371" s="88"/>
      <c r="B371" s="59"/>
    </row>
    <row r="373" spans="1:2" x14ac:dyDescent="0.2">
      <c r="A373" s="87"/>
    </row>
    <row r="374" spans="1:2" x14ac:dyDescent="0.2">
      <c r="B374" s="84"/>
    </row>
    <row r="375" spans="1:2" x14ac:dyDescent="0.2">
      <c r="A375" s="87"/>
    </row>
    <row r="377" spans="1:2" x14ac:dyDescent="0.2">
      <c r="A377" s="87"/>
      <c r="B377" s="59"/>
    </row>
    <row r="378" spans="1:2" ht="13.5" x14ac:dyDescent="0.25">
      <c r="A378" s="88"/>
    </row>
    <row r="380" spans="1:2" x14ac:dyDescent="0.2">
      <c r="A380" s="87"/>
      <c r="B380" s="59"/>
    </row>
    <row r="382" spans="1:2" x14ac:dyDescent="0.2">
      <c r="A382" s="87"/>
    </row>
    <row r="383" spans="1:2" x14ac:dyDescent="0.2">
      <c r="B383" s="59"/>
    </row>
    <row r="384" spans="1:2" x14ac:dyDescent="0.2">
      <c r="A384" s="87"/>
    </row>
    <row r="385" spans="1:2" ht="13.5" x14ac:dyDescent="0.25">
      <c r="A385" s="88"/>
    </row>
    <row r="386" spans="1:2" x14ac:dyDescent="0.2">
      <c r="B386" s="59"/>
    </row>
    <row r="387" spans="1:2" x14ac:dyDescent="0.2">
      <c r="A387" s="87"/>
    </row>
    <row r="389" spans="1:2" x14ac:dyDescent="0.2">
      <c r="A389" s="87"/>
      <c r="B389" s="59"/>
    </row>
    <row r="391" spans="1:2" x14ac:dyDescent="0.2">
      <c r="A391" s="87"/>
    </row>
    <row r="392" spans="1:2" ht="13.5" x14ac:dyDescent="0.25">
      <c r="A392" s="88"/>
      <c r="B392" s="59"/>
    </row>
    <row r="393" spans="1:2" ht="13.5" x14ac:dyDescent="0.25">
      <c r="A393" s="88"/>
    </row>
    <row r="394" spans="1:2" ht="13.5" x14ac:dyDescent="0.25">
      <c r="A394" s="88"/>
    </row>
    <row r="395" spans="1:2" ht="13.5" x14ac:dyDescent="0.25">
      <c r="A395" s="88"/>
      <c r="B395" s="59"/>
    </row>
    <row r="396" spans="1:2" ht="13.5" x14ac:dyDescent="0.25">
      <c r="A396" s="88"/>
    </row>
    <row r="398" spans="1:2" x14ac:dyDescent="0.2">
      <c r="A398" s="87"/>
      <c r="B398" s="59"/>
    </row>
    <row r="400" spans="1:2" x14ac:dyDescent="0.2">
      <c r="A400" s="87"/>
    </row>
    <row r="401" spans="1:2" x14ac:dyDescent="0.2">
      <c r="B401" s="59"/>
    </row>
    <row r="402" spans="1:2" x14ac:dyDescent="0.2">
      <c r="A402" s="87"/>
      <c r="B402" s="59"/>
    </row>
    <row r="403" spans="1:2" ht="13.5" x14ac:dyDescent="0.25">
      <c r="A403" s="88"/>
    </row>
    <row r="404" spans="1:2" ht="13.5" x14ac:dyDescent="0.25">
      <c r="A404" s="88"/>
      <c r="B404" s="59"/>
    </row>
    <row r="405" spans="1:2" x14ac:dyDescent="0.2">
      <c r="B405" s="59"/>
    </row>
    <row r="406" spans="1:2" x14ac:dyDescent="0.2">
      <c r="A406" s="87"/>
    </row>
    <row r="407" spans="1:2" x14ac:dyDescent="0.2">
      <c r="B407" s="59"/>
    </row>
    <row r="408" spans="1:2" x14ac:dyDescent="0.2">
      <c r="A408" s="87"/>
      <c r="B408" s="59"/>
    </row>
    <row r="409" spans="1:2" x14ac:dyDescent="0.2">
      <c r="B409" s="95"/>
    </row>
    <row r="410" spans="1:2" x14ac:dyDescent="0.2">
      <c r="A410" s="87"/>
      <c r="B410" s="59"/>
    </row>
    <row r="411" spans="1:2" ht="13.5" x14ac:dyDescent="0.25">
      <c r="A411" s="88"/>
    </row>
    <row r="412" spans="1:2" ht="13.5" x14ac:dyDescent="0.25">
      <c r="A412" s="88"/>
      <c r="B412" s="95"/>
    </row>
    <row r="413" spans="1:2" x14ac:dyDescent="0.2">
      <c r="B413" s="95"/>
    </row>
    <row r="414" spans="1:2" x14ac:dyDescent="0.2">
      <c r="A414" s="87"/>
    </row>
    <row r="415" spans="1:2" x14ac:dyDescent="0.2">
      <c r="B415" s="59"/>
    </row>
    <row r="416" spans="1:2" x14ac:dyDescent="0.2">
      <c r="A416" s="87"/>
      <c r="B416" s="95"/>
    </row>
    <row r="418" spans="1:2" x14ac:dyDescent="0.2">
      <c r="A418" s="87"/>
      <c r="B418" s="59"/>
    </row>
    <row r="419" spans="1:2" ht="13.5" x14ac:dyDescent="0.25">
      <c r="A419" s="88"/>
      <c r="B419" s="95"/>
    </row>
    <row r="420" spans="1:2" ht="13.5" x14ac:dyDescent="0.25">
      <c r="A420" s="88"/>
    </row>
    <row r="421" spans="1:2" ht="13.5" x14ac:dyDescent="0.25">
      <c r="A421" s="88"/>
      <c r="B421" s="59"/>
    </row>
    <row r="422" spans="1:2" ht="13.5" x14ac:dyDescent="0.25">
      <c r="A422" s="88"/>
      <c r="B422" s="95"/>
    </row>
    <row r="423" spans="1:2" ht="13.5" x14ac:dyDescent="0.25">
      <c r="A423" s="88"/>
    </row>
    <row r="424" spans="1:2" ht="13.5" x14ac:dyDescent="0.25">
      <c r="A424" s="88"/>
      <c r="B424" s="59"/>
    </row>
    <row r="425" spans="1:2" ht="13.5" x14ac:dyDescent="0.25">
      <c r="A425" s="88"/>
    </row>
    <row r="426" spans="1:2" ht="13.5" x14ac:dyDescent="0.25">
      <c r="A426" s="88"/>
    </row>
    <row r="427" spans="1:2" ht="13.5" x14ac:dyDescent="0.25">
      <c r="A427" s="88"/>
      <c r="B427" s="59"/>
    </row>
    <row r="428" spans="1:2" ht="13.5" x14ac:dyDescent="0.25">
      <c r="A428" s="88"/>
    </row>
    <row r="430" spans="1:2" x14ac:dyDescent="0.2">
      <c r="A430" s="87"/>
      <c r="B430" s="59"/>
    </row>
    <row r="432" spans="1:2" x14ac:dyDescent="0.2">
      <c r="A432" s="87"/>
      <c r="B432" s="82"/>
    </row>
    <row r="433" spans="1:2" x14ac:dyDescent="0.2">
      <c r="B433" s="59"/>
    </row>
    <row r="434" spans="1:2" x14ac:dyDescent="0.2">
      <c r="A434" s="87"/>
      <c r="B434" s="59"/>
    </row>
    <row r="435" spans="1:2" ht="13.5" x14ac:dyDescent="0.25">
      <c r="A435" s="88"/>
      <c r="B435" s="59"/>
    </row>
    <row r="436" spans="1:2" ht="13.5" x14ac:dyDescent="0.25">
      <c r="A436" s="88"/>
    </row>
    <row r="437" spans="1:2" ht="13.5" x14ac:dyDescent="0.25">
      <c r="A437" s="88"/>
    </row>
    <row r="438" spans="1:2" ht="13.5" x14ac:dyDescent="0.25">
      <c r="A438" s="88"/>
      <c r="B438" s="59"/>
    </row>
    <row r="439" spans="1:2" ht="13.5" x14ac:dyDescent="0.25">
      <c r="A439" s="88"/>
    </row>
    <row r="440" spans="1:2" ht="13.5" x14ac:dyDescent="0.25">
      <c r="A440" s="88"/>
    </row>
    <row r="441" spans="1:2" x14ac:dyDescent="0.2">
      <c r="B441" s="59"/>
    </row>
    <row r="442" spans="1:2" x14ac:dyDescent="0.2">
      <c r="A442" s="87"/>
      <c r="B442" s="59"/>
    </row>
    <row r="443" spans="1:2" x14ac:dyDescent="0.2">
      <c r="B443" s="59"/>
    </row>
    <row r="444" spans="1:2" x14ac:dyDescent="0.2">
      <c r="A444" s="87"/>
      <c r="B444" s="59"/>
    </row>
    <row r="445" spans="1:2" x14ac:dyDescent="0.2">
      <c r="B445" s="59"/>
    </row>
    <row r="446" spans="1:2" x14ac:dyDescent="0.2">
      <c r="A446" s="87"/>
      <c r="B446" s="59"/>
    </row>
    <row r="447" spans="1:2" ht="13.5" x14ac:dyDescent="0.25">
      <c r="A447" s="88"/>
    </row>
    <row r="448" spans="1:2" ht="13.5" x14ac:dyDescent="0.25">
      <c r="A448" s="88"/>
      <c r="B448" s="59"/>
    </row>
    <row r="449" spans="1:2" ht="13.5" x14ac:dyDescent="0.25">
      <c r="A449" s="88"/>
      <c r="B449" s="59"/>
    </row>
    <row r="450" spans="1:2" x14ac:dyDescent="0.2">
      <c r="B450" s="59"/>
    </row>
    <row r="451" spans="1:2" x14ac:dyDescent="0.2">
      <c r="B451" s="59"/>
    </row>
    <row r="452" spans="1:2" x14ac:dyDescent="0.2">
      <c r="A452" s="87"/>
      <c r="B452" s="59"/>
    </row>
    <row r="453" spans="1:2" x14ac:dyDescent="0.2">
      <c r="B453" s="59"/>
    </row>
    <row r="454" spans="1:2" x14ac:dyDescent="0.2">
      <c r="A454" s="87"/>
      <c r="B454" s="59"/>
    </row>
    <row r="456" spans="1:2" x14ac:dyDescent="0.2">
      <c r="A456" s="87"/>
    </row>
    <row r="457" spans="1:2" ht="13.5" x14ac:dyDescent="0.25">
      <c r="A457" s="88"/>
      <c r="B457" s="59"/>
    </row>
    <row r="458" spans="1:2" x14ac:dyDescent="0.2">
      <c r="B458" s="59"/>
    </row>
    <row r="459" spans="1:2" x14ac:dyDescent="0.2">
      <c r="A459" s="87"/>
      <c r="B459" s="59"/>
    </row>
    <row r="460" spans="1:2" x14ac:dyDescent="0.2">
      <c r="B460" s="59"/>
    </row>
    <row r="461" spans="1:2" x14ac:dyDescent="0.2">
      <c r="A461" s="87"/>
      <c r="B461" s="59"/>
    </row>
    <row r="462" spans="1:2" x14ac:dyDescent="0.2">
      <c r="B462" s="59"/>
    </row>
    <row r="463" spans="1:2" x14ac:dyDescent="0.2">
      <c r="A463" s="87"/>
      <c r="B463" s="59"/>
    </row>
    <row r="464" spans="1:2" ht="13.5" x14ac:dyDescent="0.25">
      <c r="A464" s="88"/>
      <c r="B464" s="59"/>
    </row>
    <row r="465" spans="1:2" ht="13.5" x14ac:dyDescent="0.25">
      <c r="A465" s="88"/>
      <c r="B465" s="95"/>
    </row>
    <row r="466" spans="1:2" x14ac:dyDescent="0.2">
      <c r="B466" s="59"/>
    </row>
    <row r="467" spans="1:2" x14ac:dyDescent="0.2">
      <c r="A467" s="87"/>
      <c r="B467" s="95"/>
    </row>
    <row r="469" spans="1:2" x14ac:dyDescent="0.2">
      <c r="A469" s="87"/>
    </row>
    <row r="470" spans="1:2" x14ac:dyDescent="0.2">
      <c r="B470" s="59"/>
    </row>
    <row r="471" spans="1:2" x14ac:dyDescent="0.2">
      <c r="A471" s="87"/>
      <c r="B471" s="59"/>
    </row>
    <row r="472" spans="1:2" ht="13.5" x14ac:dyDescent="0.25">
      <c r="A472" s="88"/>
    </row>
    <row r="473" spans="1:2" ht="13.5" x14ac:dyDescent="0.25">
      <c r="A473" s="88"/>
    </row>
    <row r="474" spans="1:2" ht="13.5" x14ac:dyDescent="0.25">
      <c r="A474" s="88"/>
      <c r="B474" s="59"/>
    </row>
    <row r="475" spans="1:2" ht="13.5" x14ac:dyDescent="0.25">
      <c r="A475" s="88"/>
      <c r="B475" s="59"/>
    </row>
    <row r="476" spans="1:2" ht="13.5" x14ac:dyDescent="0.25">
      <c r="A476" s="88"/>
      <c r="B476" s="59"/>
    </row>
    <row r="477" spans="1:2" ht="13.5" x14ac:dyDescent="0.25">
      <c r="A477" s="88"/>
      <c r="B477" s="59"/>
    </row>
    <row r="478" spans="1:2" ht="13.5" x14ac:dyDescent="0.25">
      <c r="A478" s="88"/>
      <c r="B478" s="59"/>
    </row>
    <row r="479" spans="1:2" ht="13.5" x14ac:dyDescent="0.25">
      <c r="A479" s="88"/>
    </row>
    <row r="480" spans="1:2" ht="13.5" x14ac:dyDescent="0.25">
      <c r="A480" s="88"/>
    </row>
    <row r="481" spans="1:2" ht="13.5" x14ac:dyDescent="0.25">
      <c r="A481" s="88"/>
      <c r="B481" s="59"/>
    </row>
    <row r="482" spans="1:2" ht="13.5" x14ac:dyDescent="0.25">
      <c r="A482" s="88"/>
      <c r="B482" s="59"/>
    </row>
    <row r="483" spans="1:2" x14ac:dyDescent="0.2">
      <c r="B483" s="59"/>
    </row>
    <row r="484" spans="1:2" x14ac:dyDescent="0.2">
      <c r="B484" s="59"/>
    </row>
    <row r="485" spans="1:2" x14ac:dyDescent="0.2">
      <c r="A485" s="87"/>
      <c r="B485" s="59"/>
    </row>
    <row r="486" spans="1:2" x14ac:dyDescent="0.2">
      <c r="B486" s="95"/>
    </row>
    <row r="487" spans="1:2" x14ac:dyDescent="0.2">
      <c r="A487" s="87"/>
      <c r="B487" s="59"/>
    </row>
    <row r="488" spans="1:2" x14ac:dyDescent="0.2">
      <c r="B488" s="95"/>
    </row>
    <row r="491" spans="1:2" x14ac:dyDescent="0.2">
      <c r="B491" s="59"/>
    </row>
    <row r="492" spans="1:2" x14ac:dyDescent="0.2">
      <c r="B492" s="59"/>
    </row>
    <row r="494" spans="1:2" x14ac:dyDescent="0.2">
      <c r="B494" s="59"/>
    </row>
    <row r="497" spans="2:5" x14ac:dyDescent="0.2">
      <c r="B497" s="59"/>
    </row>
    <row r="498" spans="2:5" x14ac:dyDescent="0.2">
      <c r="B498" s="59"/>
    </row>
    <row r="501" spans="2:5" x14ac:dyDescent="0.2">
      <c r="B501" s="59"/>
    </row>
    <row r="504" spans="2:5" x14ac:dyDescent="0.2">
      <c r="B504" s="95"/>
    </row>
    <row r="506" spans="2:5" x14ac:dyDescent="0.2">
      <c r="B506" s="85"/>
      <c r="C506" s="86"/>
      <c r="D506" s="86"/>
      <c r="E506" s="86"/>
    </row>
    <row r="509" spans="2:5" x14ac:dyDescent="0.2">
      <c r="B509" s="85"/>
    </row>
    <row r="511" spans="2:5" x14ac:dyDescent="0.2">
      <c r="B511" s="85"/>
    </row>
    <row r="513" spans="2:5" x14ac:dyDescent="0.2">
      <c r="B513" s="85"/>
    </row>
    <row r="514" spans="2:5" ht="13.5" x14ac:dyDescent="0.2">
      <c r="B514" s="89"/>
      <c r="C514" s="90"/>
      <c r="D514" s="90"/>
      <c r="E514" s="90"/>
    </row>
    <row r="516" spans="2:5" x14ac:dyDescent="0.2">
      <c r="B516" s="85"/>
      <c r="C516" s="86"/>
      <c r="D516" s="86"/>
      <c r="E516" s="86"/>
    </row>
    <row r="518" spans="2:5" x14ac:dyDescent="0.2">
      <c r="B518" s="85"/>
      <c r="C518" s="86"/>
      <c r="D518" s="86"/>
      <c r="E518" s="86"/>
    </row>
    <row r="520" spans="2:5" x14ac:dyDescent="0.2">
      <c r="B520" s="85"/>
    </row>
    <row r="521" spans="2:5" ht="13.5" x14ac:dyDescent="0.2">
      <c r="B521" s="89"/>
      <c r="C521" s="90"/>
      <c r="D521" s="90"/>
      <c r="E521" s="90"/>
    </row>
    <row r="523" spans="2:5" x14ac:dyDescent="0.2">
      <c r="B523" s="85"/>
      <c r="C523" s="86"/>
      <c r="D523" s="86"/>
      <c r="E523" s="86"/>
    </row>
    <row r="525" spans="2:5" x14ac:dyDescent="0.2">
      <c r="B525" s="85"/>
      <c r="C525" s="86"/>
      <c r="D525" s="86"/>
      <c r="E525" s="86"/>
    </row>
    <row r="527" spans="2:5" x14ac:dyDescent="0.2">
      <c r="B527" s="85"/>
    </row>
    <row r="528" spans="2:5" ht="13.5" x14ac:dyDescent="0.2">
      <c r="B528" s="89"/>
      <c r="C528" s="90"/>
      <c r="D528" s="90"/>
      <c r="E528" s="90"/>
    </row>
    <row r="530" spans="2:5" x14ac:dyDescent="0.2">
      <c r="B530" s="85"/>
      <c r="C530" s="86"/>
      <c r="D530" s="86"/>
      <c r="E530" s="86"/>
    </row>
    <row r="532" spans="2:5" x14ac:dyDescent="0.2">
      <c r="B532" s="85"/>
      <c r="C532" s="86"/>
      <c r="D532" s="86"/>
      <c r="E532" s="86"/>
    </row>
    <row r="534" spans="2:5" x14ac:dyDescent="0.2">
      <c r="B534" s="85"/>
    </row>
    <row r="535" spans="2:5" ht="13.5" x14ac:dyDescent="0.2">
      <c r="B535" s="89"/>
      <c r="C535" s="90"/>
      <c r="D535" s="90"/>
      <c r="E535" s="90"/>
    </row>
    <row r="536" spans="2:5" ht="13.5" x14ac:dyDescent="0.2">
      <c r="B536" s="89"/>
      <c r="C536" s="90"/>
      <c r="D536" s="90"/>
      <c r="E536" s="90"/>
    </row>
    <row r="537" spans="2:5" ht="13.5" x14ac:dyDescent="0.2">
      <c r="B537" s="89"/>
      <c r="C537" s="90"/>
      <c r="D537" s="90"/>
      <c r="E537" s="90"/>
    </row>
    <row r="538" spans="2:5" ht="13.5" x14ac:dyDescent="0.2">
      <c r="B538" s="89"/>
      <c r="C538" s="90"/>
      <c r="D538" s="90"/>
      <c r="E538" s="90"/>
    </row>
    <row r="539" spans="2:5" ht="13.5" x14ac:dyDescent="0.2">
      <c r="B539" s="89"/>
      <c r="C539" s="90"/>
      <c r="D539" s="90"/>
      <c r="E539" s="90"/>
    </row>
    <row r="541" spans="2:5" x14ac:dyDescent="0.2">
      <c r="B541" s="85"/>
      <c r="C541" s="86"/>
      <c r="D541" s="86"/>
      <c r="E541" s="86"/>
    </row>
    <row r="543" spans="2:5" x14ac:dyDescent="0.2">
      <c r="B543" s="85"/>
      <c r="C543" s="86"/>
      <c r="D543" s="86"/>
      <c r="E543" s="86"/>
    </row>
    <row r="545" spans="2:5" x14ac:dyDescent="0.2">
      <c r="B545" s="85"/>
    </row>
    <row r="546" spans="2:5" ht="13.5" x14ac:dyDescent="0.2">
      <c r="B546" s="89"/>
      <c r="C546" s="90"/>
      <c r="D546" s="90"/>
      <c r="E546" s="90"/>
    </row>
    <row r="547" spans="2:5" ht="13.5" x14ac:dyDescent="0.2">
      <c r="B547" s="89"/>
      <c r="C547" s="90"/>
      <c r="D547" s="90"/>
      <c r="E547" s="90"/>
    </row>
    <row r="549" spans="2:5" x14ac:dyDescent="0.2">
      <c r="B549" s="85"/>
      <c r="C549" s="86"/>
      <c r="D549" s="86"/>
      <c r="E549" s="86"/>
    </row>
    <row r="551" spans="2:5" x14ac:dyDescent="0.2">
      <c r="B551" s="85"/>
      <c r="C551" s="86"/>
      <c r="D551" s="86"/>
      <c r="E551" s="86"/>
    </row>
    <row r="553" spans="2:5" x14ac:dyDescent="0.2">
      <c r="B553" s="85"/>
    </row>
    <row r="554" spans="2:5" ht="13.5" x14ac:dyDescent="0.2">
      <c r="B554" s="89"/>
      <c r="C554" s="90"/>
      <c r="D554" s="90"/>
      <c r="E554" s="90"/>
    </row>
    <row r="555" spans="2:5" ht="13.5" x14ac:dyDescent="0.2">
      <c r="B555" s="89"/>
      <c r="C555" s="90"/>
      <c r="D555" s="90"/>
      <c r="E555" s="90"/>
    </row>
    <row r="557" spans="2:5" x14ac:dyDescent="0.2">
      <c r="B557" s="85"/>
      <c r="C557" s="86"/>
      <c r="D557" s="86"/>
      <c r="E557" s="86"/>
    </row>
    <row r="559" spans="2:5" x14ac:dyDescent="0.2">
      <c r="B559" s="85"/>
      <c r="C559" s="86"/>
      <c r="D559" s="86"/>
      <c r="E559" s="86"/>
    </row>
    <row r="561" spans="2:5" x14ac:dyDescent="0.2">
      <c r="B561" s="85"/>
    </row>
    <row r="562" spans="2:5" ht="13.5" x14ac:dyDescent="0.2">
      <c r="B562" s="89"/>
      <c r="C562" s="90"/>
      <c r="D562" s="90"/>
      <c r="E562" s="90"/>
    </row>
    <row r="563" spans="2:5" ht="13.5" x14ac:dyDescent="0.2">
      <c r="B563" s="89"/>
      <c r="C563" s="90"/>
      <c r="D563" s="90"/>
      <c r="E563" s="90"/>
    </row>
    <row r="564" spans="2:5" ht="13.5" x14ac:dyDescent="0.2">
      <c r="B564" s="89"/>
      <c r="C564" s="90"/>
      <c r="D564" s="90"/>
      <c r="E564" s="90"/>
    </row>
    <row r="565" spans="2:5" ht="13.5" x14ac:dyDescent="0.2">
      <c r="B565" s="89"/>
      <c r="C565" s="90"/>
      <c r="D565" s="90"/>
      <c r="E565" s="90"/>
    </row>
    <row r="566" spans="2:5" ht="13.5" x14ac:dyDescent="0.2">
      <c r="B566" s="89"/>
      <c r="C566" s="90"/>
      <c r="D566" s="90"/>
      <c r="E566" s="90"/>
    </row>
    <row r="567" spans="2:5" ht="13.5" x14ac:dyDescent="0.2">
      <c r="B567" s="89"/>
      <c r="C567" s="90"/>
      <c r="D567" s="90"/>
      <c r="E567" s="90"/>
    </row>
    <row r="568" spans="2:5" ht="13.5" x14ac:dyDescent="0.2">
      <c r="B568" s="89"/>
      <c r="C568" s="90"/>
      <c r="D568" s="90"/>
      <c r="E568" s="90"/>
    </row>
    <row r="569" spans="2:5" ht="13.5" x14ac:dyDescent="0.2">
      <c r="B569" s="89"/>
      <c r="C569" s="90"/>
      <c r="D569" s="90"/>
      <c r="E569" s="90"/>
    </row>
    <row r="570" spans="2:5" ht="13.5" x14ac:dyDescent="0.2">
      <c r="B570" s="89"/>
      <c r="C570" s="90"/>
      <c r="D570" s="90"/>
      <c r="E570" s="90"/>
    </row>
    <row r="571" spans="2:5" ht="13.5" x14ac:dyDescent="0.2">
      <c r="B571" s="89"/>
      <c r="C571" s="90"/>
      <c r="D571" s="90"/>
      <c r="E571" s="90"/>
    </row>
    <row r="573" spans="2:5" x14ac:dyDescent="0.2">
      <c r="B573" s="85"/>
      <c r="C573" s="86"/>
      <c r="D573" s="86"/>
      <c r="E573" s="86"/>
    </row>
    <row r="575" spans="2:5" x14ac:dyDescent="0.2">
      <c r="B575" s="85"/>
      <c r="C575" s="86"/>
      <c r="D575" s="86"/>
      <c r="E575" s="86"/>
    </row>
    <row r="577" spans="2:5" x14ac:dyDescent="0.2">
      <c r="B577" s="85"/>
    </row>
    <row r="578" spans="2:5" ht="13.5" x14ac:dyDescent="0.2">
      <c r="B578" s="89"/>
      <c r="C578" s="90"/>
      <c r="D578" s="90"/>
      <c r="E578" s="90"/>
    </row>
    <row r="579" spans="2:5" ht="13.5" x14ac:dyDescent="0.2">
      <c r="B579" s="89"/>
      <c r="C579" s="90"/>
      <c r="D579" s="90"/>
      <c r="E579" s="90"/>
    </row>
    <row r="580" spans="2:5" ht="13.5" x14ac:dyDescent="0.2">
      <c r="B580" s="89"/>
      <c r="C580" s="90"/>
      <c r="D580" s="90"/>
      <c r="E580" s="90"/>
    </row>
    <row r="581" spans="2:5" ht="13.5" x14ac:dyDescent="0.2">
      <c r="B581" s="89"/>
      <c r="C581" s="90"/>
      <c r="D581" s="90"/>
      <c r="E581" s="90"/>
    </row>
    <row r="582" spans="2:5" ht="13.5" x14ac:dyDescent="0.2">
      <c r="B582" s="89"/>
      <c r="C582" s="90"/>
      <c r="D582" s="90"/>
      <c r="E582" s="90"/>
    </row>
    <row r="583" spans="2:5" ht="13.5" x14ac:dyDescent="0.2">
      <c r="B583" s="89"/>
      <c r="C583" s="90"/>
      <c r="D583" s="90"/>
      <c r="E583" s="90"/>
    </row>
    <row r="585" spans="2:5" x14ac:dyDescent="0.2">
      <c r="B585" s="85"/>
      <c r="C585" s="86"/>
      <c r="D585" s="86"/>
      <c r="E585" s="86"/>
    </row>
    <row r="587" spans="2:5" x14ac:dyDescent="0.2">
      <c r="B587" s="85"/>
      <c r="C587" s="86"/>
      <c r="D587" s="86"/>
      <c r="E587" s="86"/>
    </row>
    <row r="589" spans="2:5" x14ac:dyDescent="0.2">
      <c r="B589" s="85"/>
    </row>
    <row r="590" spans="2:5" ht="13.5" x14ac:dyDescent="0.2">
      <c r="B590" s="89"/>
      <c r="C590" s="90"/>
      <c r="D590" s="90"/>
      <c r="E590" s="90"/>
    </row>
    <row r="591" spans="2:5" ht="13.5" x14ac:dyDescent="0.2">
      <c r="B591" s="89"/>
      <c r="C591" s="90"/>
      <c r="D591" s="90"/>
      <c r="E591" s="90"/>
    </row>
    <row r="592" spans="2:5" ht="13.5" x14ac:dyDescent="0.2">
      <c r="B592" s="89"/>
      <c r="C592" s="90"/>
      <c r="D592" s="90"/>
      <c r="E592" s="90"/>
    </row>
    <row r="595" spans="2:5" x14ac:dyDescent="0.2">
      <c r="B595" s="85"/>
      <c r="C595" s="86"/>
      <c r="D595" s="86"/>
      <c r="E595" s="86"/>
    </row>
    <row r="597" spans="2:5" x14ac:dyDescent="0.2">
      <c r="B597" s="85"/>
      <c r="C597" s="86"/>
      <c r="D597" s="86"/>
      <c r="E597" s="86"/>
    </row>
    <row r="599" spans="2:5" x14ac:dyDescent="0.2">
      <c r="B599" s="85"/>
    </row>
    <row r="600" spans="2:5" ht="13.5" x14ac:dyDescent="0.2">
      <c r="B600" s="89"/>
      <c r="C600" s="90"/>
      <c r="D600" s="90"/>
      <c r="E600" s="90"/>
    </row>
    <row r="602" spans="2:5" x14ac:dyDescent="0.2">
      <c r="B602" s="85"/>
      <c r="C602" s="86"/>
      <c r="D602" s="86"/>
      <c r="E602" s="86"/>
    </row>
    <row r="604" spans="2:5" x14ac:dyDescent="0.2">
      <c r="B604" s="85"/>
      <c r="C604" s="86"/>
      <c r="D604" s="86"/>
      <c r="E604" s="86"/>
    </row>
    <row r="606" spans="2:5" x14ac:dyDescent="0.2">
      <c r="B606" s="85"/>
    </row>
    <row r="607" spans="2:5" ht="13.5" x14ac:dyDescent="0.2">
      <c r="B607" s="89"/>
      <c r="C607" s="90"/>
      <c r="D607" s="90"/>
      <c r="E607" s="90"/>
    </row>
    <row r="608" spans="2:5" ht="13.5" x14ac:dyDescent="0.2">
      <c r="B608" s="89"/>
      <c r="C608" s="90"/>
      <c r="D608" s="90"/>
      <c r="E608" s="90"/>
    </row>
    <row r="610" spans="2:5" x14ac:dyDescent="0.2">
      <c r="B610" s="85"/>
      <c r="C610" s="86"/>
      <c r="D610" s="86"/>
      <c r="E610" s="86"/>
    </row>
    <row r="612" spans="2:5" x14ac:dyDescent="0.2">
      <c r="B612" s="85"/>
      <c r="C612" s="86"/>
      <c r="D612" s="86"/>
      <c r="E612" s="86"/>
    </row>
    <row r="614" spans="2:5" x14ac:dyDescent="0.2">
      <c r="B614" s="85"/>
    </row>
    <row r="615" spans="2:5" ht="13.5" x14ac:dyDescent="0.2">
      <c r="B615" s="89"/>
      <c r="C615" s="90"/>
      <c r="D615" s="90"/>
      <c r="E615" s="90"/>
    </row>
    <row r="616" spans="2:5" ht="13.5" x14ac:dyDescent="0.2">
      <c r="B616" s="89"/>
      <c r="C616" s="90"/>
      <c r="D616" s="90"/>
      <c r="E616" s="90"/>
    </row>
    <row r="617" spans="2:5" ht="13.5" x14ac:dyDescent="0.2">
      <c r="B617" s="89"/>
      <c r="C617" s="90"/>
      <c r="D617" s="90"/>
      <c r="E617" s="90"/>
    </row>
    <row r="618" spans="2:5" ht="13.5" x14ac:dyDescent="0.2">
      <c r="B618" s="89"/>
      <c r="C618" s="90"/>
      <c r="D618" s="90"/>
      <c r="E618" s="90"/>
    </row>
    <row r="619" spans="2:5" ht="13.5" x14ac:dyDescent="0.2">
      <c r="B619" s="89"/>
      <c r="C619" s="90"/>
      <c r="D619" s="90"/>
      <c r="E619" s="90"/>
    </row>
    <row r="620" spans="2:5" ht="13.5" x14ac:dyDescent="0.2">
      <c r="B620" s="89"/>
      <c r="C620" s="90"/>
      <c r="D620" s="90"/>
      <c r="E620" s="90"/>
    </row>
    <row r="621" spans="2:5" ht="13.5" x14ac:dyDescent="0.2">
      <c r="B621" s="89"/>
      <c r="C621" s="90"/>
      <c r="D621" s="90"/>
      <c r="E621" s="90"/>
    </row>
    <row r="622" spans="2:5" ht="13.5" x14ac:dyDescent="0.2">
      <c r="B622" s="89"/>
      <c r="C622" s="90"/>
      <c r="D622" s="90"/>
      <c r="E622" s="90"/>
    </row>
    <row r="623" spans="2:5" ht="13.5" x14ac:dyDescent="0.2">
      <c r="B623" s="89"/>
      <c r="C623" s="90"/>
      <c r="D623" s="90"/>
      <c r="E623" s="90"/>
    </row>
    <row r="624" spans="2:5" ht="13.5" x14ac:dyDescent="0.2">
      <c r="B624" s="89"/>
      <c r="C624" s="90"/>
      <c r="D624" s="90"/>
      <c r="E624" s="90"/>
    </row>
    <row r="625" spans="2:5" ht="13.5" x14ac:dyDescent="0.2">
      <c r="B625" s="89"/>
      <c r="C625" s="90"/>
      <c r="D625" s="90"/>
      <c r="E625" s="90"/>
    </row>
    <row r="628" spans="2:5" x14ac:dyDescent="0.2">
      <c r="B628" s="85"/>
      <c r="C628" s="86"/>
      <c r="D628" s="86"/>
      <c r="E628" s="86"/>
    </row>
    <row r="630" spans="2:5" x14ac:dyDescent="0.2">
      <c r="B630" s="85"/>
      <c r="C630" s="86"/>
      <c r="D630" s="86"/>
      <c r="E630" s="86"/>
    </row>
  </sheetData>
  <mergeCells count="1">
    <mergeCell ref="A1:F1"/>
  </mergeCells>
  <phoneticPr fontId="15" type="noConversion"/>
  <printOptions horizontalCentered="1"/>
  <pageMargins left="0.19685039370078741" right="0.19685039370078741" top="0.43307086614173229" bottom="0.23622047244094491" header="0.31496062992125984" footer="0"/>
  <pageSetup paperSize="9" scale="79" firstPageNumber="6" orientation="portrait" useFirstPageNumber="1" r:id="rId1"/>
  <headerFooter alignWithMargins="0">
    <oddFooter>&amp;R&amp;P</oddFooter>
  </headerFooter>
  <rowBreaks count="1" manualBreakCount="1">
    <brk id="6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bilanca</vt:lpstr>
      <vt:lpstr>prihodi</vt:lpstr>
      <vt:lpstr>rashodi-opći dio</vt:lpstr>
      <vt:lpstr>račun financiranja</vt:lpstr>
      <vt:lpstr>posebni dio </vt:lpstr>
      <vt:lpstr>bilanca!Print_Area</vt:lpstr>
      <vt:lpstr>'posebni dio '!Print_Area</vt:lpstr>
      <vt:lpstr>prihodi!Print_Area</vt:lpstr>
      <vt:lpstr>'račun financiranja'!Print_Area</vt:lpstr>
      <vt:lpstr>'rashodi-opći dio'!Print_Area</vt:lpstr>
      <vt:lpstr>'posebni dio '!Print_Titles</vt:lpstr>
      <vt:lpstr>prihodi!Print_Titles</vt:lpstr>
      <vt:lpstr>'račun financiranja'!Print_Titles</vt:lpstr>
      <vt:lpstr>'rashodi-opći dio'!Print_Titles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Petric</dc:creator>
  <cp:lastModifiedBy>Sanja Golubić</cp:lastModifiedBy>
  <cp:lastPrinted>2019-10-31T06:27:42Z</cp:lastPrinted>
  <dcterms:created xsi:type="dcterms:W3CDTF">2001-11-29T15:00:47Z</dcterms:created>
  <dcterms:modified xsi:type="dcterms:W3CDTF">2019-10-31T06:27:52Z</dcterms:modified>
</cp:coreProperties>
</file>